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mc:AlternateContent xmlns:mc="http://schemas.openxmlformats.org/markup-compatibility/2006">
    <mc:Choice Requires="x15">
      <x15ac:absPath xmlns:x15ac="http://schemas.microsoft.com/office/spreadsheetml/2010/11/ac" url="/Users/michaljanuszewski/LeFil Dropbox/LeFil team folder/GSFF/Content and research/Gender mainstreaming online workshop/New materials in progress/Tools for ventures/FV Ventures/English/"/>
    </mc:Choice>
  </mc:AlternateContent>
  <xr:revisionPtr revIDLastSave="0" documentId="13_ncr:1_{1933219C-A8A9-7840-BCD9-E4CDFF7F4B3A}" xr6:coauthVersionLast="47" xr6:coauthVersionMax="47" xr10:uidLastSave="{00000000-0000-0000-0000-000000000000}"/>
  <bookViews>
    <workbookView xWindow="0" yWindow="0" windowWidth="28800" windowHeight="18000" xr2:uid="{40200535-8339-1743-8DE4-5F0F7F759603}"/>
  </bookViews>
  <sheets>
    <sheet name="Gender KPI tool" sheetId="1" r:id="rId1"/>
    <sheet name="Formulas references"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1" i="1" l="1"/>
  <c r="G81" i="1" s="1"/>
  <c r="E72" i="1"/>
  <c r="E64" i="1"/>
  <c r="E55" i="1"/>
  <c r="E46" i="1"/>
  <c r="E32" i="1"/>
  <c r="E22" i="1"/>
  <c r="E15" i="1"/>
  <c r="E6" i="1"/>
  <c r="E82" i="1"/>
  <c r="E73" i="1"/>
  <c r="E65" i="1"/>
  <c r="E56" i="1"/>
  <c r="E47" i="1"/>
  <c r="E33" i="1"/>
  <c r="E23" i="1"/>
  <c r="E16" i="1"/>
  <c r="E7" i="1" l="1"/>
  <c r="G15" i="1" l="1"/>
  <c r="H17" i="1" s="1"/>
  <c r="C16" i="1"/>
  <c r="G6" i="1"/>
  <c r="C7" i="1"/>
  <c r="C82" i="1"/>
  <c r="C73" i="1"/>
  <c r="C65" i="1"/>
  <c r="C56" i="1"/>
  <c r="C47" i="1"/>
  <c r="C33" i="1"/>
  <c r="C23" i="1"/>
  <c r="G72" i="1"/>
  <c r="G64" i="1"/>
  <c r="G55" i="1"/>
  <c r="G46" i="1"/>
  <c r="H47" i="1" s="1"/>
  <c r="G32" i="1"/>
  <c r="H8" i="1" l="1"/>
  <c r="H7" i="1"/>
  <c r="H36" i="1"/>
  <c r="H34" i="1"/>
  <c r="H33" i="1"/>
  <c r="H10" i="1"/>
  <c r="H9" i="1"/>
  <c r="H75" i="1"/>
  <c r="H76" i="1"/>
  <c r="G76" i="1"/>
  <c r="H74" i="1"/>
  <c r="G74" i="1"/>
  <c r="H73" i="1"/>
  <c r="G73" i="1"/>
  <c r="H59" i="1"/>
  <c r="G59" i="1"/>
  <c r="H67" i="1"/>
  <c r="H65" i="1"/>
  <c r="G65" i="1"/>
  <c r="H58" i="1"/>
  <c r="G58" i="1"/>
  <c r="H57" i="1"/>
  <c r="G57" i="1"/>
  <c r="H56" i="1"/>
  <c r="G56" i="1"/>
  <c r="H38" i="1"/>
  <c r="G38" i="1"/>
  <c r="G39" i="1"/>
  <c r="G34" i="1"/>
  <c r="G33" i="1"/>
  <c r="H16" i="1"/>
  <c r="G17" i="1"/>
  <c r="G16" i="1"/>
  <c r="G7" i="1"/>
  <c r="G9" i="1"/>
  <c r="G8" i="1"/>
  <c r="G10" i="1"/>
  <c r="G67" i="1"/>
  <c r="G47" i="1"/>
  <c r="G36" i="1"/>
  <c r="H41" i="1"/>
  <c r="G41" i="1"/>
  <c r="H66" i="1"/>
  <c r="H83" i="1"/>
  <c r="H35" i="1"/>
  <c r="G82" i="1"/>
  <c r="H82" i="1"/>
  <c r="G83" i="1"/>
  <c r="G75" i="1"/>
  <c r="G66" i="1"/>
  <c r="H50" i="1"/>
  <c r="G50" i="1"/>
  <c r="H49" i="1"/>
  <c r="G49" i="1"/>
  <c r="H48" i="1"/>
  <c r="G48" i="1"/>
  <c r="G40" i="1"/>
  <c r="H40" i="1"/>
  <c r="G37" i="1"/>
  <c r="H37" i="1"/>
  <c r="H39" i="1"/>
  <c r="G35" i="1"/>
  <c r="G22" i="1" l="1"/>
  <c r="H24" i="1" s="1"/>
  <c r="H25" i="1" l="1"/>
  <c r="G25" i="1"/>
  <c r="G24" i="1"/>
  <c r="H23" i="1"/>
  <c r="G23" i="1"/>
  <c r="G27" i="1"/>
  <c r="G26" i="1"/>
  <c r="H27" i="1"/>
  <c r="H26" i="1"/>
</calcChain>
</file>

<file path=xl/sharedStrings.xml><?xml version="1.0" encoding="utf-8"?>
<sst xmlns="http://schemas.openxmlformats.org/spreadsheetml/2006/main" count="112" uniqueCount="62">
  <si>
    <t>Performance evaluation</t>
  </si>
  <si>
    <t>Proportion of women in your organisation's staff</t>
  </si>
  <si>
    <t>NA</t>
  </si>
  <si>
    <t>Proportion of women in your organisation's leadership</t>
  </si>
  <si>
    <t>Proportion of staff (very) satisfied with work in your organisation</t>
  </si>
  <si>
    <t xml:space="preserve">Annual growth rate in earned revenue of your organisation </t>
  </si>
  <si>
    <t xml:space="preserve">Proportion of women among customers/ users/ end beneficiaries served by your organisation </t>
  </si>
  <si>
    <t xml:space="preserve">Proportion of women among customers/ users/ end beneficiaries of your organisation who feel (very) empowered by your product/ service </t>
  </si>
  <si>
    <t>KPI 1 thresholds</t>
  </si>
  <si>
    <t>KPI 2 thresholds</t>
  </si>
  <si>
    <t>KPI 3 thresholds</t>
  </si>
  <si>
    <t>KPI 4 thresholds</t>
  </si>
  <si>
    <t>KPI 5 thresholds</t>
  </si>
  <si>
    <t>KPI 6 thresholds</t>
  </si>
  <si>
    <t>KPI 7 thresholds</t>
  </si>
  <si>
    <t>KPI 8 thresholds</t>
  </si>
  <si>
    <t>KPI 9 thresholds</t>
  </si>
  <si>
    <t>Intervention areas</t>
  </si>
  <si>
    <t>Related links</t>
  </si>
  <si>
    <t>Enter your value here</t>
  </si>
  <si>
    <t>Baseline</t>
  </si>
  <si>
    <t>Gender-balanced hiring</t>
  </si>
  <si>
    <t>Link</t>
  </si>
  <si>
    <t>1st threshold</t>
  </si>
  <si>
    <t>Diversity in distribution and sales' teams</t>
  </si>
  <si>
    <t>Gender-sensitive product design and market research</t>
  </si>
  <si>
    <t>Diversity in the Board of Directors</t>
  </si>
  <si>
    <t>Gender-sensitive training of strategic suppliers</t>
  </si>
  <si>
    <t>Gender-inclusive customer service</t>
  </si>
  <si>
    <t>Gender-inclusive marketing and communication</t>
  </si>
  <si>
    <t>Gender-balanced promotion and retention</t>
  </si>
  <si>
    <t>Gender-inclusive selection of strategic suppliers</t>
  </si>
  <si>
    <t>Gender-sensitive HR policies and practices</t>
  </si>
  <si>
    <t>Gender KPI benchmarking tool</t>
  </si>
  <si>
    <t>KPI #1</t>
  </si>
  <si>
    <t>Your value</t>
  </si>
  <si>
    <t>Resources</t>
  </si>
  <si>
    <t>Compared to the benchmark, your organisation is slightly underperforming on this KPI by:</t>
  </si>
  <si>
    <t>Compared to the benchmark, your organisation is underperforming on this KPI by:</t>
  </si>
  <si>
    <t>Your organisation's performance on this KPI is on par or exceeding the benchmark. Good job!</t>
  </si>
  <si>
    <t>Your organisation could be underperforming on this KPI. The benchmark value for this KPI is:</t>
  </si>
  <si>
    <t>Your performance on this KPI is already above average, therefore we recommend focusing on improving other metrics.</t>
  </si>
  <si>
    <t>KPI #2</t>
  </si>
  <si>
    <t>KPI #3</t>
  </si>
  <si>
    <t>Note: if no data available, enter "NA"</t>
  </si>
  <si>
    <t>KPI #4</t>
  </si>
  <si>
    <t>KPI #5</t>
  </si>
  <si>
    <t>KPI #6</t>
  </si>
  <si>
    <t>KPI #7</t>
  </si>
  <si>
    <t>KPI #8</t>
  </si>
  <si>
    <t>KPI #9</t>
  </si>
  <si>
    <t>Column C options</t>
  </si>
  <si>
    <t>Column E options</t>
  </si>
  <si>
    <t>Column G options</t>
  </si>
  <si>
    <t>Please enter a valid value!</t>
  </si>
  <si>
    <t xml:space="preserve">Annual percentage increase in the number of customers/ users/ beneficiaries served by your organisation </t>
  </si>
  <si>
    <t>Suggested types of gender initiatives</t>
  </si>
  <si>
    <t>To improve, you can focus on the following types of gender initiatives:</t>
  </si>
  <si>
    <t>If after measurement your KPI is below the benchmark, you can focus on the following types of gender initiatives to improve it:</t>
  </si>
  <si>
    <r>
      <t xml:space="preserve">Assess your performance against our benchmarks and identify which types of gender initiatives can help you achieve better success for specific metrics! 
</t>
    </r>
    <r>
      <rPr>
        <b/>
        <sz val="8"/>
        <color rgb="FF000000"/>
        <rFont val="Calibri"/>
        <family val="2"/>
      </rPr>
      <t xml:space="preserve">
</t>
    </r>
    <r>
      <rPr>
        <b/>
        <sz val="12"/>
        <color rgb="FF000000"/>
        <rFont val="Calibri"/>
        <family val="2"/>
      </rPr>
      <t>Instructions</t>
    </r>
    <r>
      <rPr>
        <sz val="12"/>
        <color rgb="FF000000"/>
        <rFont val="Calibri"/>
        <family val="2"/>
      </rPr>
      <t xml:space="preserve">:
For each metric, insert the current data for your organisation in column C to see how you are currently performing against the benchmark and unlock our recommendations on what types of gender initiatives could help you improve, and valuable resources for implementation.
</t>
    </r>
    <r>
      <rPr>
        <sz val="8"/>
        <color rgb="FF000000"/>
        <rFont val="Calibri"/>
        <family val="2"/>
      </rPr>
      <t xml:space="preserve">
</t>
    </r>
    <r>
      <rPr>
        <b/>
        <sz val="12"/>
        <color rgb="FF000000"/>
        <rFont val="Calibri"/>
        <family val="2"/>
      </rPr>
      <t>Notes:</t>
    </r>
    <r>
      <rPr>
        <i/>
        <sz val="12"/>
        <color rgb="FF000000"/>
        <rFont val="Calibri"/>
        <family val="2"/>
      </rPr>
      <t xml:space="preserve">
</t>
    </r>
    <r>
      <rPr>
        <sz val="12"/>
        <color rgb="FF000000"/>
        <rFont val="Calibri"/>
        <family val="2"/>
      </rPr>
      <t xml:space="preserve">- The benchmarks used to compute the "Performance evaluation" are average figures collected from 78 social entreprises across multiple sectors in Latam after having implemented gender mainstreaming initiatives. Therefore, they serve as a reference to determine whether a venture might be underperforming on a given metric.
- The initiative types are suggested based on actual, measured results, i.e. we identified which initiatives led to best results in the various KPIs, and based on our recommendations on that.
- This tool focuses on selected, quantifiable metrics; for a broader and more qualitative assessment of how your organization fares on gender inclusion, please also use our "Gender assessment questionnaire". If you already know which types of gender initiatives you want to implement, and are rather looking for suggestions on which metrics are most relevant to track, please use our "Gender KPI selection tool" instead. </t>
    </r>
  </si>
  <si>
    <t xml:space="preserve">Proportion of customers/ users/ end beneficiaries (very) satisfied with your organisation's product/ service </t>
  </si>
  <si>
    <t xml:space="preserve">Proportion of your organization's strategic partners achieving better gender inclusion and diversity among their teams, leadership, or Boards of Directors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</si>
</sst>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000%"/>
  </numFmts>
  <fonts count="19" x14ac:knownFonts="1">
    <font>
      <sz val="12"/>
      <color theme="1"/>
      <name val="Aptos Narrow"/>
      <family val="2"/>
      <scheme val="minor"/>
    </font>
    <font>
      <sz val="16"/>
      <color rgb="FF1C2F39"/>
      <name val="Calibri"/>
      <family val="2"/>
    </font>
    <font>
      <sz val="14"/>
      <color theme="1"/>
      <name val="Calibri"/>
      <family val="2"/>
    </font>
    <font>
      <sz val="18"/>
      <color theme="1"/>
      <name val="Calibri"/>
      <family val="2"/>
    </font>
    <font>
      <u/>
      <sz val="12"/>
      <color theme="10"/>
      <name val="Aptos Narrow"/>
      <family val="2"/>
      <scheme val="minor"/>
    </font>
    <font>
      <b/>
      <sz val="14"/>
      <name val="Calibri"/>
      <family val="2"/>
    </font>
    <font>
      <sz val="12"/>
      <color rgb="FF000000"/>
      <name val="Calibri"/>
      <family val="2"/>
    </font>
    <font>
      <b/>
      <sz val="12"/>
      <color rgb="FF000000"/>
      <name val="Calibri"/>
      <family val="2"/>
    </font>
    <font>
      <i/>
      <sz val="12"/>
      <color rgb="FF000000"/>
      <name val="Calibri"/>
      <family val="2"/>
    </font>
    <font>
      <b/>
      <sz val="14"/>
      <color theme="0"/>
      <name val="Calibri"/>
      <family val="2"/>
    </font>
    <font>
      <sz val="12"/>
      <color theme="1"/>
      <name val="Calibri"/>
      <family val="2"/>
    </font>
    <font>
      <b/>
      <sz val="12"/>
      <color theme="1"/>
      <name val="Calibri"/>
      <family val="2"/>
    </font>
    <font>
      <b/>
      <sz val="12"/>
      <color rgb="FFE9616E"/>
      <name val="Calibri"/>
      <family val="2"/>
    </font>
    <font>
      <b/>
      <i/>
      <sz val="12"/>
      <color theme="1"/>
      <name val="Calibri"/>
      <family val="2"/>
    </font>
    <font>
      <sz val="16"/>
      <color rgb="FF0070C0"/>
      <name val="Calibri"/>
      <family val="2"/>
    </font>
    <font>
      <b/>
      <sz val="12"/>
      <name val="Calibri"/>
      <family val="2"/>
    </font>
    <font>
      <u/>
      <sz val="12"/>
      <color rgb="FFA30037"/>
      <name val="Calibri"/>
      <family val="2"/>
    </font>
    <font>
      <b/>
      <sz val="8"/>
      <color rgb="FF000000"/>
      <name val="Calibri"/>
      <family val="2"/>
    </font>
    <font>
      <sz val="8"/>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1B2F3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cellStyleXfs>
  <cellXfs count="48">
    <xf numFmtId="0" fontId="0" fillId="0" borderId="0" xfId="0"/>
    <xf numFmtId="0" fontId="0" fillId="2" borderId="0" xfId="0" applyFill="1"/>
    <xf numFmtId="0" fontId="1" fillId="2" borderId="0" xfId="0" applyFont="1" applyFill="1" applyAlignment="1">
      <alignment horizontal="left" vertical="center" wrapText="1" readingOrder="1"/>
    </xf>
    <xf numFmtId="0" fontId="0" fillId="2" borderId="1" xfId="0" applyFill="1" applyBorder="1" applyAlignment="1">
      <alignment vertical="center" wrapText="1"/>
    </xf>
    <xf numFmtId="0" fontId="0" fillId="2" borderId="2" xfId="0" applyFill="1" applyBorder="1"/>
    <xf numFmtId="9" fontId="0" fillId="2" borderId="1" xfId="0" applyNumberFormat="1" applyFill="1" applyBorder="1" applyAlignment="1">
      <alignment horizontal="center" vertical="center" wrapText="1"/>
    </xf>
    <xf numFmtId="0" fontId="0" fillId="0" borderId="0" xfId="0" applyAlignment="1">
      <alignment vertical="center" wrapText="1"/>
    </xf>
    <xf numFmtId="0" fontId="0" fillId="2" borderId="3" xfId="0" applyFill="1" applyBorder="1" applyAlignment="1">
      <alignment vertical="center" wrapText="1"/>
    </xf>
    <xf numFmtId="0" fontId="4" fillId="2" borderId="3" xfId="1" applyFill="1" applyBorder="1" applyAlignment="1">
      <alignment vertical="center" wrapText="1"/>
    </xf>
    <xf numFmtId="0" fontId="10" fillId="2" borderId="0" xfId="0" applyFont="1" applyFill="1" applyAlignment="1">
      <alignment vertical="center" wrapText="1"/>
    </xf>
    <xf numFmtId="0" fontId="12" fillId="2" borderId="0" xfId="0" applyFont="1" applyFill="1" applyAlignment="1">
      <alignment horizontal="left" vertical="center" wrapText="1"/>
    </xf>
    <xf numFmtId="0" fontId="10" fillId="2" borderId="0" xfId="0" applyFont="1" applyFill="1"/>
    <xf numFmtId="0" fontId="14" fillId="2" borderId="0" xfId="0" applyFont="1" applyFill="1" applyAlignment="1">
      <alignment wrapText="1"/>
    </xf>
    <xf numFmtId="0" fontId="10" fillId="2" borderId="0" xfId="0" applyFont="1" applyFill="1" applyAlignment="1">
      <alignment vertical="center"/>
    </xf>
    <xf numFmtId="9" fontId="10" fillId="2" borderId="0" xfId="0" applyNumberFormat="1" applyFont="1" applyFill="1" applyAlignment="1">
      <alignment horizontal="center" vertical="center"/>
    </xf>
    <xf numFmtId="0" fontId="3" fillId="2" borderId="0" xfId="0" applyFont="1" applyFill="1"/>
    <xf numFmtId="0" fontId="10" fillId="2" borderId="0" xfId="0" applyFont="1" applyFill="1" applyAlignment="1">
      <alignment horizontal="center" vertical="center" wrapText="1"/>
    </xf>
    <xf numFmtId="0" fontId="10" fillId="2" borderId="0" xfId="0" applyFont="1" applyFill="1" applyAlignment="1">
      <alignment horizontal="center" vertical="center"/>
    </xf>
    <xf numFmtId="9" fontId="13" fillId="2" borderId="0" xfId="0" applyNumberFormat="1" applyFont="1" applyFill="1" applyAlignment="1">
      <alignment horizontal="center" vertical="center" wrapText="1"/>
    </xf>
    <xf numFmtId="0" fontId="9" fillId="4" borderId="7" xfId="0" applyFont="1" applyFill="1" applyBorder="1" applyAlignment="1">
      <alignment vertical="center"/>
    </xf>
    <xf numFmtId="0" fontId="9" fillId="4" borderId="8" xfId="0" applyFont="1" applyFill="1" applyBorder="1" applyAlignment="1">
      <alignment vertical="center" wrapText="1"/>
    </xf>
    <xf numFmtId="0" fontId="2" fillId="4" borderId="8" xfId="0" applyFont="1" applyFill="1" applyBorder="1"/>
    <xf numFmtId="0" fontId="9" fillId="4" borderId="9" xfId="0" applyFont="1" applyFill="1" applyBorder="1" applyAlignment="1">
      <alignment vertical="center" wrapText="1"/>
    </xf>
    <xf numFmtId="0" fontId="10" fillId="2" borderId="10" xfId="0" applyFont="1" applyFill="1" applyBorder="1"/>
    <xf numFmtId="0" fontId="10" fillId="2" borderId="11" xfId="0" applyFont="1" applyFill="1" applyBorder="1" applyAlignment="1">
      <alignment horizontal="left" vertical="center" wrapText="1"/>
    </xf>
    <xf numFmtId="0" fontId="11" fillId="2" borderId="10" xfId="0" applyFont="1" applyFill="1" applyBorder="1" applyAlignment="1">
      <alignment horizontal="left" vertical="center" wrapText="1" readingOrder="1"/>
    </xf>
    <xf numFmtId="0" fontId="10" fillId="2" borderId="11" xfId="0" applyFont="1" applyFill="1" applyBorder="1" applyAlignment="1">
      <alignment horizontal="center" vertical="center"/>
    </xf>
    <xf numFmtId="0" fontId="10" fillId="2" borderId="12" xfId="0" applyFont="1" applyFill="1" applyBorder="1"/>
    <xf numFmtId="0" fontId="10" fillId="2" borderId="13" xfId="0" applyFont="1" applyFill="1" applyBorder="1"/>
    <xf numFmtId="0" fontId="10" fillId="2" borderId="13"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15" fillId="2" borderId="0" xfId="0" applyFont="1" applyFill="1" applyAlignment="1">
      <alignment horizontal="left" vertical="center" wrapText="1"/>
    </xf>
    <xf numFmtId="0" fontId="16" fillId="2" borderId="11" xfId="1" applyFont="1" applyFill="1" applyBorder="1" applyAlignment="1">
      <alignment horizontal="left" vertical="center" wrapText="1"/>
    </xf>
    <xf numFmtId="164" fontId="0" fillId="0" borderId="0" xfId="0" applyNumberFormat="1" applyAlignment="1">
      <alignment vertical="center" wrapText="1"/>
    </xf>
    <xf numFmtId="0" fontId="10" fillId="2" borderId="0" xfId="0" applyFont="1" applyFill="1" applyAlignment="1">
      <alignment wrapText="1"/>
    </xf>
    <xf numFmtId="9" fontId="11" fillId="2" borderId="1" xfId="0" applyNumberFormat="1" applyFont="1" applyFill="1" applyBorder="1" applyAlignment="1" applyProtection="1">
      <alignment horizontal="center" vertical="center" wrapText="1"/>
      <protection locked="0"/>
    </xf>
    <xf numFmtId="0" fontId="6" fillId="2" borderId="0" xfId="0" applyFont="1" applyFill="1" applyAlignment="1">
      <alignment wrapText="1"/>
    </xf>
    <xf numFmtId="0" fontId="10" fillId="2" borderId="13" xfId="0" applyFont="1" applyFill="1" applyBorder="1" applyAlignment="1">
      <alignment wrapText="1"/>
    </xf>
    <xf numFmtId="0" fontId="3" fillId="2" borderId="0" xfId="0" applyFont="1" applyFill="1" applyAlignment="1">
      <alignment wrapText="1"/>
    </xf>
    <xf numFmtId="9" fontId="10" fillId="2" borderId="0" xfId="0" applyNumberFormat="1" applyFont="1" applyFill="1" applyAlignment="1">
      <alignment horizontal="center" vertical="center" wrapText="1"/>
    </xf>
    <xf numFmtId="0" fontId="4" fillId="0" borderId="0" xfId="1" applyAlignment="1">
      <alignment vertical="center"/>
    </xf>
    <xf numFmtId="0" fontId="4" fillId="2" borderId="11" xfId="1" applyFill="1" applyBorder="1" applyAlignment="1">
      <alignment horizontal="left" vertical="center" wrapText="1"/>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cellXfs>
  <cellStyles count="2">
    <cellStyle name="Hyperlink" xfId="1" builtinId="8"/>
    <cellStyle name="Normal" xfId="0" builtinId="0"/>
  </cellStyles>
  <dxfs count="63">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A30037"/>
      </font>
      <fill>
        <patternFill>
          <bgColor rgb="FFEDCCD7"/>
        </patternFill>
      </fill>
      <border>
        <left style="thin">
          <color auto="1"/>
        </left>
        <right style="thin">
          <color auto="1"/>
        </right>
        <top/>
        <bottom style="thin">
          <color auto="1"/>
        </bottom>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A30037"/>
      </font>
      <fill>
        <patternFill>
          <bgColor rgb="FFEDCCD7"/>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9C5700"/>
      </font>
      <fill>
        <patternFill>
          <bgColor rgb="FFFCDE99"/>
        </patternFill>
      </fill>
      <border>
        <left style="thin">
          <color auto="1"/>
        </left>
        <right style="thin">
          <color auto="1"/>
        </right>
        <top/>
        <bottom style="thin">
          <color auto="1"/>
        </bottom>
      </border>
    </dxf>
    <dxf>
      <fill>
        <patternFill>
          <bgColor rgb="FFEDCCD7"/>
        </patternFill>
      </fill>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border>
        <left style="thin">
          <color auto="1"/>
        </left>
        <right style="thin">
          <color auto="1"/>
        </right>
        <top style="thin">
          <color auto="1"/>
        </top>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rgb="FFEDCCD7"/>
        </patternFill>
      </fill>
      <border>
        <left style="thin">
          <color auto="1"/>
        </left>
        <right style="thin">
          <color auto="1"/>
        </right>
        <top style="thin">
          <color auto="1"/>
        </top>
        <bottom/>
        <vertical/>
        <horizontal/>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
      <font>
        <color rgb="FF9C5700"/>
      </font>
      <fill>
        <patternFill>
          <bgColor rgb="FFFCDE99"/>
        </patternFill>
      </fill>
      <border>
        <left style="thin">
          <color auto="1"/>
        </left>
        <right style="thin">
          <color auto="1"/>
        </right>
        <top/>
        <bottom style="thin">
          <color auto="1"/>
        </bottom>
      </border>
    </dxf>
    <dxf>
      <fill>
        <patternFill>
          <bgColor theme="0"/>
        </patternFill>
      </fill>
      <border>
        <left style="thin">
          <color auto="1"/>
        </left>
        <right style="thin">
          <color auto="1"/>
        </right>
        <top/>
        <bottom style="thin">
          <color auto="1"/>
        </bottom>
      </border>
    </dxf>
    <dxf>
      <font>
        <color rgb="FFA30037"/>
      </font>
      <fill>
        <patternFill>
          <bgColor rgb="FFEDCCD7"/>
        </patternFill>
      </fill>
      <border>
        <left style="thin">
          <color auto="1"/>
        </left>
        <right style="thin">
          <color auto="1"/>
        </right>
        <top/>
        <bottom style="thin">
          <color auto="1"/>
        </bottom>
      </border>
    </dxf>
    <dxf>
      <fill>
        <patternFill>
          <bgColor theme="9"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vertical/>
        <horizontal/>
      </border>
    </dxf>
    <dxf>
      <fill>
        <patternFill>
          <bgColor rgb="FFFCDE99"/>
        </patternFill>
      </fill>
      <border>
        <left style="thin">
          <color auto="1"/>
        </left>
        <right style="thin">
          <color auto="1"/>
        </right>
        <top style="thin">
          <color auto="1"/>
        </top>
        <bottom/>
        <vertical/>
        <horizontal/>
      </border>
    </dxf>
    <dxf>
      <fill>
        <patternFill>
          <bgColor rgb="FFEDCCD7"/>
        </patternFill>
      </fill>
      <border>
        <left style="thin">
          <color auto="1"/>
        </left>
        <right style="thin">
          <color auto="1"/>
        </right>
        <top style="thin">
          <color auto="1"/>
        </top>
        <bottom/>
        <vertical/>
        <horizontal/>
      </border>
    </dxf>
  </dxfs>
  <tableStyles count="0" defaultTableStyle="TableStyleMedium2" defaultPivotStyle="PivotStyleLight16"/>
  <colors>
    <mruColors>
      <color rgb="FF91E391"/>
      <color rgb="FFE0F5CD"/>
      <color rgb="FFA30037"/>
      <color rgb="FFEDCCD7"/>
      <color rgb="FFFCDE99"/>
      <color rgb="FFDA99AF"/>
      <color rgb="FF1B2F39"/>
      <color rgb="FFE961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efilconsulting.com/wp-content/uploads/2024/12/8.-Gender-sensitive-customer-service.pdf" TargetMode="External"/><Relationship Id="rId18" Type="http://schemas.openxmlformats.org/officeDocument/2006/relationships/hyperlink" Target="https://lefilconsulting.com/wp-content/uploads/2024/12/10.-Gender-sensitive-training-of-strategic-suppliers.pdf" TargetMode="External"/><Relationship Id="rId26" Type="http://schemas.openxmlformats.org/officeDocument/2006/relationships/hyperlink" Target="https://lefilconsulting.com/wp-content/uploads/2024/11/5.-Gender-sensitive-product-design-and-market-research.pdf" TargetMode="External"/><Relationship Id="rId21" Type="http://schemas.openxmlformats.org/officeDocument/2006/relationships/hyperlink" Target="https://lefilconsulting.com/wp-content/uploads/2024/12/7.-Diversity-in-distribution-and-sales-teams.pdf" TargetMode="External"/><Relationship Id="rId34" Type="http://schemas.openxmlformats.org/officeDocument/2006/relationships/hyperlink" Target="https://lefilconsulting.com/wp-content/uploads/2024/12/1.-Gender-balanced-hiring.pdf" TargetMode="External"/><Relationship Id="rId7" Type="http://schemas.openxmlformats.org/officeDocument/2006/relationships/hyperlink" Target="https://lefilconsulting.com/wp-content/uploads/2024/12/3.-Gender-sensitive-HR-policies-and-practices.pdf" TargetMode="External"/><Relationship Id="rId12" Type="http://schemas.openxmlformats.org/officeDocument/2006/relationships/hyperlink" Target="https://lefilconsulting.com/wp-content/uploads/2024/11/6.-Gender-inclusive-marketing-and-communication.pdf" TargetMode="External"/><Relationship Id="rId17" Type="http://schemas.openxmlformats.org/officeDocument/2006/relationships/hyperlink" Target="https://lefilconsulting.com/wp-content/uploads/2024/12/7.-Diversity-in-distribution-and-sales-teams.pdf" TargetMode="External"/><Relationship Id="rId25" Type="http://schemas.openxmlformats.org/officeDocument/2006/relationships/hyperlink" Target="https://lefilconsulting.com/wp-content/uploads/2024/12/10.-Gender-sensitive-training-of-strategic-suppliers.pdf" TargetMode="External"/><Relationship Id="rId33" Type="http://schemas.openxmlformats.org/officeDocument/2006/relationships/hyperlink" Target="https://lefilconsulting.com/wp-content/uploads/2024/11/2.-Gender-balanced-promotion-and-retention.pdf" TargetMode="External"/><Relationship Id="rId2" Type="http://schemas.openxmlformats.org/officeDocument/2006/relationships/hyperlink" Target="https://lefilconsulting.com/wp-content/uploads/2024/12/3.-Gender-sensitive-HR-policies-and-practices.pdf" TargetMode="External"/><Relationship Id="rId16" Type="http://schemas.openxmlformats.org/officeDocument/2006/relationships/hyperlink" Target="https://lefilconsulting.com/wp-content/uploads/2024/11/6.-Gender-inclusive-marketing-and-communication.pdf" TargetMode="External"/><Relationship Id="rId20" Type="http://schemas.openxmlformats.org/officeDocument/2006/relationships/hyperlink" Target="https://lefilconsulting.com/wp-content/uploads/2024/11/6.-Gender-inclusive-marketing-and-communication.pdf" TargetMode="External"/><Relationship Id="rId29" Type="http://schemas.openxmlformats.org/officeDocument/2006/relationships/hyperlink" Target="https://lefilconsulting.com/wp-content/uploads/2024/12/10.-Gender-sensitive-training-of-strategic-suppliers.pdf" TargetMode="External"/><Relationship Id="rId1" Type="http://schemas.openxmlformats.org/officeDocument/2006/relationships/hyperlink" Target="https://lefilconsulting.com/wp-content/uploads/2024/12/1.-Gender-balanced-hiring.pdf" TargetMode="External"/><Relationship Id="rId6" Type="http://schemas.openxmlformats.org/officeDocument/2006/relationships/hyperlink" Target="https://lefilconsulting.com/wp-content/uploads/2024/12/1.-Gender-balanced-hiring.pdf" TargetMode="External"/><Relationship Id="rId11" Type="http://schemas.openxmlformats.org/officeDocument/2006/relationships/hyperlink" Target="https://lefilconsulting.com/wp-content/uploads/2024/12/7.-Diversity-in-distribution-and-sales-teams.pdf" TargetMode="External"/><Relationship Id="rId24" Type="http://schemas.openxmlformats.org/officeDocument/2006/relationships/hyperlink" Target="https://lefilconsulting.com/wp-content/uploads/2024/12/8.-Gender-sensitive-customer-service.pdf" TargetMode="External"/><Relationship Id="rId32" Type="http://schemas.openxmlformats.org/officeDocument/2006/relationships/hyperlink" Target="https://lefilconsulting.com/wp-content/uploads/2024/11/2.-Gender-balanced-promotion-and-retention.pdf" TargetMode="External"/><Relationship Id="rId37" Type="http://schemas.openxmlformats.org/officeDocument/2006/relationships/hyperlink" Target="https://lefilconsulting.com/wp-content/uploads/2024/11/5.-Gender-sensitive-product-design-and-market-research.pdf" TargetMode="External"/><Relationship Id="rId5" Type="http://schemas.openxmlformats.org/officeDocument/2006/relationships/hyperlink" Target="https://lefilconsulting.com/wp-content/uploads/2024/11/2.-Gender-balanced-promotion-and-retention.pdf" TargetMode="External"/><Relationship Id="rId15" Type="http://schemas.openxmlformats.org/officeDocument/2006/relationships/hyperlink" Target="https://lefilconsulting.com/wp-content/uploads/2024/12/10.-Gender-sensitive-training-of-strategic-suppliers.pdf" TargetMode="External"/><Relationship Id="rId23" Type="http://schemas.openxmlformats.org/officeDocument/2006/relationships/hyperlink" Target="https://lefilconsulting.com/wp-content/uploads/2024/11/5.-Gender-sensitive-product-design-and-market-research.pdf" TargetMode="External"/><Relationship Id="rId28" Type="http://schemas.openxmlformats.org/officeDocument/2006/relationships/hyperlink" Target="https://lefilconsulting.com/wp-content/uploads/2024/12/8.-Gender-sensitive-customer-service.pdf" TargetMode="External"/><Relationship Id="rId36" Type="http://schemas.openxmlformats.org/officeDocument/2006/relationships/hyperlink" Target="https://lefilconsulting.com/wp-content/uploads/2024/11/5.-Gender-sensitive-product-design-and-market-research.pdf" TargetMode="External"/><Relationship Id="rId10" Type="http://schemas.openxmlformats.org/officeDocument/2006/relationships/hyperlink" Target="https://lefilconsulting.com/wp-content/uploads/2024/11/4.-Board-of-directors-diversity.pdf" TargetMode="External"/><Relationship Id="rId19" Type="http://schemas.openxmlformats.org/officeDocument/2006/relationships/hyperlink" Target="https://lefilconsulting.com/wp-content/uploads/2024/11/5.-Gender-sensitive-product-design-and-market-research.pdf" TargetMode="External"/><Relationship Id="rId31" Type="http://schemas.openxmlformats.org/officeDocument/2006/relationships/hyperlink" Target="https://lefilconsulting.com/wp-content/uploads/2024/12/10.-Gender-sensitive-training-of-strategic-suppliers.pdf" TargetMode="External"/><Relationship Id="rId4" Type="http://schemas.openxmlformats.org/officeDocument/2006/relationships/hyperlink" Target="https://lefilconsulting.com/wp-content/uploads/2024/12/1.-Gender-balanced-hiring.pdf" TargetMode="External"/><Relationship Id="rId9" Type="http://schemas.openxmlformats.org/officeDocument/2006/relationships/hyperlink" Target="https://lefilconsulting.com/wp-content/uploads/2024/12/7.-Diversity-in-distribution-and-sales-teams.pdf" TargetMode="External"/><Relationship Id="rId14" Type="http://schemas.openxmlformats.org/officeDocument/2006/relationships/hyperlink" Target="https://lefilconsulting.com/wp-content/uploads/2024/12/9.-Gender-inclusive-selection-of-strategic-suppliers.pdf" TargetMode="External"/><Relationship Id="rId22" Type="http://schemas.openxmlformats.org/officeDocument/2006/relationships/hyperlink" Target="https://lefilconsulting.com/wp-content/uploads/2024/12/10.-Gender-sensitive-training-of-strategic-suppliers.pdf" TargetMode="External"/><Relationship Id="rId27" Type="http://schemas.openxmlformats.org/officeDocument/2006/relationships/hyperlink" Target="https://lefilconsulting.com/wp-content/uploads/2024/12/7.-Diversity-in-distribution-and-sales-teams.pdf" TargetMode="External"/><Relationship Id="rId30" Type="http://schemas.openxmlformats.org/officeDocument/2006/relationships/hyperlink" Target="https://lefilconsulting.com/wp-content/uploads/2024/12/9.-Gender-inclusive-selection-of-strategic-suppliers.pdf" TargetMode="External"/><Relationship Id="rId35" Type="http://schemas.openxmlformats.org/officeDocument/2006/relationships/hyperlink" Target="https://lefilconsulting.com/wp-content/uploads/2024/11/2.-Gender-balanced-promotion-and-retention.pdf" TargetMode="External"/><Relationship Id="rId8" Type="http://schemas.openxmlformats.org/officeDocument/2006/relationships/hyperlink" Target="https://lefilconsulting.com/wp-content/uploads/2024/11/5.-Gender-sensitive-product-design-and-market-research.pdf" TargetMode="External"/><Relationship Id="rId3" Type="http://schemas.openxmlformats.org/officeDocument/2006/relationships/hyperlink" Target="https://lefilconsulting.com/wp-content/uploads/2024/12/7.-Diversity-in-distribution-and-sales-teams.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lefilconsulting.com/wp-content/uploads/2024/12/1.-Gender-balanced-hiring.pdf" TargetMode="External"/><Relationship Id="rId1" Type="http://schemas.openxmlformats.org/officeDocument/2006/relationships/hyperlink" Target="https://lefilconsulting.com/wp-content/uploads/2024/12/1.-Gender-balanced-hir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48915-BE60-0747-9934-66AE0467A99C}">
  <dimension ref="A1:AJ237"/>
  <sheetViews>
    <sheetView tabSelected="1" zoomScaleNormal="100" workbookViewId="0">
      <pane ySplit="1" topLeftCell="A2" activePane="bottomLeft" state="frozen"/>
      <selection pane="bottomLeft" activeCell="C7" sqref="C7"/>
    </sheetView>
  </sheetViews>
  <sheetFormatPr baseColWidth="10" defaultColWidth="10.83203125" defaultRowHeight="21" x14ac:dyDescent="0.25"/>
  <cols>
    <col min="1" max="1" width="3.5" style="11" customWidth="1"/>
    <col min="2" max="2" width="47.1640625" style="11" customWidth="1"/>
    <col min="3" max="3" width="18.5" style="34" customWidth="1"/>
    <col min="4" max="4" width="2" style="11" customWidth="1"/>
    <col min="5" max="5" width="28" style="11" customWidth="1"/>
    <col min="6" max="6" width="2" style="11" customWidth="1"/>
    <col min="7" max="7" width="38.83203125" style="11" customWidth="1"/>
    <col min="8" max="8" width="25.83203125" style="11" customWidth="1"/>
    <col min="9" max="9" width="39.5" style="12" customWidth="1"/>
    <col min="10" max="10" width="10.83203125" style="11" customWidth="1"/>
    <col min="11" max="20" width="10.83203125" style="11"/>
    <col min="21" max="21" width="10.83203125" style="11" customWidth="1"/>
    <col min="22" max="22" width="1.83203125" style="11" customWidth="1"/>
    <col min="23" max="23" width="23" style="11" customWidth="1"/>
    <col min="24" max="37" width="26.5" style="11" customWidth="1"/>
    <col min="38" max="38" width="19" style="11" customWidth="1"/>
    <col min="39" max="39" width="28.33203125" style="11" customWidth="1"/>
    <col min="40" max="40" width="10.83203125" style="11" customWidth="1"/>
    <col min="41" max="16384" width="10.83203125" style="11"/>
  </cols>
  <sheetData>
    <row r="1" spans="1:36" x14ac:dyDescent="0.25">
      <c r="B1" s="42" t="s">
        <v>33</v>
      </c>
      <c r="C1" s="43"/>
      <c r="D1" s="43"/>
      <c r="E1" s="43"/>
      <c r="F1" s="43"/>
      <c r="G1" s="43"/>
      <c r="H1" s="44"/>
    </row>
    <row r="2" spans="1:36" ht="230.25" customHeight="1" x14ac:dyDescent="0.25">
      <c r="B2" s="45" t="s">
        <v>59</v>
      </c>
      <c r="C2" s="46"/>
      <c r="D2" s="46"/>
      <c r="E2" s="46"/>
      <c r="F2" s="46"/>
      <c r="G2" s="46"/>
      <c r="H2" s="47"/>
    </row>
    <row r="3" spans="1:36" s="1" customFormat="1" ht="17" thickBot="1" x14ac:dyDescent="0.25">
      <c r="A3" s="11"/>
      <c r="C3" s="34"/>
      <c r="D3" s="17"/>
      <c r="E3" s="11"/>
      <c r="F3" s="11"/>
      <c r="AH3" s="4"/>
    </row>
    <row r="4" spans="1:36" ht="36.75" customHeight="1" x14ac:dyDescent="0.25">
      <c r="B4" s="19" t="s">
        <v>34</v>
      </c>
      <c r="C4" s="20" t="s">
        <v>35</v>
      </c>
      <c r="D4" s="21"/>
      <c r="E4" s="20" t="s">
        <v>0</v>
      </c>
      <c r="F4" s="21"/>
      <c r="G4" s="20" t="s">
        <v>56</v>
      </c>
      <c r="H4" s="22" t="s">
        <v>36</v>
      </c>
      <c r="W4" s="13"/>
      <c r="X4" s="9"/>
      <c r="Y4" s="9"/>
      <c r="AB4" s="14"/>
      <c r="AC4" s="14"/>
      <c r="AD4" s="14"/>
      <c r="AE4" s="14"/>
      <c r="AF4" s="14"/>
      <c r="AG4" s="14"/>
      <c r="AH4" s="14"/>
      <c r="AI4" s="14"/>
      <c r="AJ4" s="14"/>
    </row>
    <row r="5" spans="1:36" ht="12" customHeight="1" x14ac:dyDescent="0.25">
      <c r="B5" s="23"/>
      <c r="G5" s="10"/>
      <c r="H5" s="24"/>
    </row>
    <row r="6" spans="1:36" ht="54.75" customHeight="1" x14ac:dyDescent="0.25">
      <c r="B6" s="25" t="s">
        <v>1</v>
      </c>
      <c r="C6" s="35" t="s">
        <v>19</v>
      </c>
      <c r="E6" s="9" t="str">
        <f>IF(C6="","",IF(C6='Formulas references'!$A$2,"",IF(C6='Formulas references'!$A$3,'Formulas references'!$B$2,IF(ISNUMBER(C6)=FALSE,'Formulas references'!$B$6,IF(C6&lt;='Formulas references'!$F$3,'Formulas references'!$B$3,IF(AND(C6&gt;'Formulas references'!$F$3,C6&lt;'Formulas references'!$F$2),'Formulas references'!$B$4,IF(C6&gt;='Formulas references'!$F$2,'Formulas references'!$B$5,"")))))))</f>
        <v/>
      </c>
      <c r="G6" s="9" t="str">
        <f>IF(C6='Formulas references'!$A$2,"",IF(E6='Formulas references'!$B$2,'Formulas references'!$C$3,IF(E6='Formulas references'!$B$5,'Formulas references'!$C$4,IF(OR(E6='Formulas references'!$B$3,E6='Formulas references'!$B$4),'Formulas references'!$C$2,""))))</f>
        <v/>
      </c>
      <c r="H6" s="26"/>
      <c r="X6" s="9"/>
      <c r="Y6" s="13"/>
    </row>
    <row r="7" spans="1:36" ht="33" customHeight="1" x14ac:dyDescent="0.25">
      <c r="B7" s="23"/>
      <c r="C7" s="9" t="str">
        <f>'Formulas references'!$A$4</f>
        <v>Note: if no data available, enter "NA"</v>
      </c>
      <c r="E7" s="18" t="str">
        <f>IF(C6="","",IF(C6='Formulas references'!$A$3,'Formulas references'!$F$2,IF(C6='Formulas references'!$A$2,"",IF(C6&gt;='Formulas references'!$F$2,"",'Formulas references'!$F$2-C6))))</f>
        <v/>
      </c>
      <c r="G7" s="31" t="str">
        <f>IF(OR(G6='Formulas references'!$C$2,G6='Formulas references'!$C$3),'Formulas references'!$P$2,"")</f>
        <v/>
      </c>
      <c r="H7" s="32" t="str">
        <f>IF(OR(G6='Formulas references'!$C$2,G6='Formulas references'!$C$3),'Formulas references'!$Q$2,"")</f>
        <v/>
      </c>
      <c r="X7" s="9"/>
      <c r="Y7" s="13"/>
    </row>
    <row r="8" spans="1:36" ht="33" customHeight="1" x14ac:dyDescent="0.25">
      <c r="B8" s="23"/>
      <c r="C8" s="36"/>
      <c r="G8" s="31" t="str">
        <f>IF(OR(G6='Formulas references'!$C$2,G6='Formulas references'!$C$3),'Formulas references'!$P$3,"")</f>
        <v/>
      </c>
      <c r="H8" s="41" t="str">
        <f>IF(OR(G6='Formulas references'!$C$2,G6='Formulas references'!$C$3),'Formulas references'!$Q$3,"")</f>
        <v/>
      </c>
    </row>
    <row r="9" spans="1:36" ht="33" customHeight="1" x14ac:dyDescent="0.25">
      <c r="B9" s="23"/>
      <c r="G9" s="31" t="str">
        <f>IF(OR(G6='Formulas references'!$C$2,G6='Formulas references'!$C$3),'Formulas references'!$P$4,"")</f>
        <v/>
      </c>
      <c r="H9" s="32" t="str">
        <f>IF(OR(G6='Formulas references'!$C$2,G6='Formulas references'!$C$3),'Formulas references'!$Q$4,"")</f>
        <v/>
      </c>
    </row>
    <row r="10" spans="1:36" ht="33" customHeight="1" x14ac:dyDescent="0.25">
      <c r="B10" s="23"/>
      <c r="G10" s="31" t="str">
        <f>IF(OR(G6='Formulas references'!$C$2,G6='Formulas references'!$C$3),'Formulas references'!$P$8,"")</f>
        <v/>
      </c>
      <c r="H10" s="32" t="str">
        <f>IF(OR(G6='Formulas references'!$C$2,G6='Formulas references'!$C$3),'Formulas references'!$Q$8,"")</f>
        <v/>
      </c>
    </row>
    <row r="11" spans="1:36" ht="12" customHeight="1" thickBot="1" x14ac:dyDescent="0.3">
      <c r="B11" s="27"/>
      <c r="C11" s="37"/>
      <c r="D11" s="28"/>
      <c r="E11" s="28"/>
      <c r="F11" s="28"/>
      <c r="G11" s="29"/>
      <c r="H11" s="30"/>
    </row>
    <row r="12" spans="1:36" ht="25" thickBot="1" x14ac:dyDescent="0.35">
      <c r="B12" s="15"/>
      <c r="C12" s="38"/>
      <c r="D12" s="15"/>
      <c r="E12" s="15"/>
      <c r="F12" s="15"/>
      <c r="G12" s="15"/>
      <c r="H12" s="15"/>
    </row>
    <row r="13" spans="1:36" ht="36.75" customHeight="1" x14ac:dyDescent="0.25">
      <c r="B13" s="19" t="s">
        <v>42</v>
      </c>
      <c r="C13" s="20" t="s">
        <v>35</v>
      </c>
      <c r="D13" s="21"/>
      <c r="E13" s="20" t="s">
        <v>0</v>
      </c>
      <c r="F13" s="21"/>
      <c r="G13" s="20" t="s">
        <v>56</v>
      </c>
      <c r="H13" s="22" t="s">
        <v>36</v>
      </c>
      <c r="W13" s="13"/>
      <c r="X13" s="9"/>
      <c r="Y13" s="9"/>
      <c r="AB13" s="14"/>
      <c r="AC13" s="14"/>
      <c r="AD13" s="14"/>
      <c r="AE13" s="14"/>
      <c r="AF13" s="14"/>
      <c r="AG13" s="14"/>
      <c r="AH13" s="14"/>
      <c r="AI13" s="14"/>
      <c r="AJ13" s="14"/>
    </row>
    <row r="14" spans="1:36" ht="12" customHeight="1" x14ac:dyDescent="0.25">
      <c r="B14" s="23"/>
      <c r="G14" s="10"/>
      <c r="H14" s="24"/>
    </row>
    <row r="15" spans="1:36" ht="55.5" customHeight="1" x14ac:dyDescent="0.25">
      <c r="B15" s="25" t="s">
        <v>3</v>
      </c>
      <c r="C15" s="35" t="s">
        <v>19</v>
      </c>
      <c r="E15" s="9" t="str">
        <f>IF(C15="","",IF(C15='Formulas references'!$A$2,"",IF(C15='Formulas references'!$A$3,'Formulas references'!$B$2,IF(ISNUMBER(C15)=FALSE,'Formulas references'!$B$6,IF(C15&lt;='Formulas references'!$G$3,'Formulas references'!$B$3,IF(AND(C15&gt;'Formulas references'!$G$3,C15&lt;'Formulas references'!$G$2),'Formulas references'!$B$4,IF(C15&gt;='Formulas references'!$G$2,'Formulas references'!$B$5,"")))))))</f>
        <v/>
      </c>
      <c r="G15" s="9" t="str">
        <f>IF(C15='Formulas references'!$A$2,"",IF(E15='Formulas references'!$B$2,'Formulas references'!$C$3,IF(E15='Formulas references'!$B$5,'Formulas references'!$C$4,IF(OR(E15='Formulas references'!$B$3,E15='Formulas references'!$B$4),'Formulas references'!$C$2,""))))</f>
        <v/>
      </c>
      <c r="H15" s="26"/>
      <c r="X15" s="9"/>
      <c r="Y15" s="13"/>
    </row>
    <row r="16" spans="1:36" ht="51" x14ac:dyDescent="0.25">
      <c r="B16" s="23"/>
      <c r="C16" s="9" t="str">
        <f>'Formulas references'!$A$4</f>
        <v>Note: if no data available, enter "NA"</v>
      </c>
      <c r="E16" s="18" t="str">
        <f>IF(C15="","",IF(C15='Formulas references'!$A$3,'Formulas references'!$G$2,IF(C15='Formulas references'!$A$2,"",IF(C15&gt;='Formulas references'!$G$2,"",'Formulas references'!$N$2-C15))))</f>
        <v/>
      </c>
      <c r="G16" s="31" t="str">
        <f>IF(OR(G15='Formulas references'!$C$2,G15='Formulas references'!$C$3),'Formulas references'!$P$2,"")</f>
        <v/>
      </c>
      <c r="H16" s="32" t="str">
        <f>IF(OR(G15='Formulas references'!$C$2,G15='Formulas references'!$C$3),'Formulas references'!$Q$2,"")</f>
        <v/>
      </c>
    </row>
    <row r="17" spans="2:36" ht="33" customHeight="1" x14ac:dyDescent="0.25">
      <c r="B17" s="23"/>
      <c r="C17" s="36"/>
      <c r="G17" s="31" t="str">
        <f>IF(OR(G15='Formulas references'!$C$2,G15='Formulas references'!$C$3),'Formulas references'!$P$3,"")</f>
        <v/>
      </c>
      <c r="H17" s="41" t="str">
        <f>IF(OR(G15='Formulas references'!$C$2,G15='Formulas references'!$C$3),'Formulas references'!$Q$3,"")</f>
        <v/>
      </c>
    </row>
    <row r="18" spans="2:36" ht="12" customHeight="1" thickBot="1" x14ac:dyDescent="0.3">
      <c r="B18" s="27"/>
      <c r="C18" s="37"/>
      <c r="D18" s="28"/>
      <c r="E18" s="28"/>
      <c r="F18" s="28"/>
      <c r="G18" s="29"/>
      <c r="H18" s="30"/>
    </row>
    <row r="19" spans="2:36" ht="25" thickBot="1" x14ac:dyDescent="0.35">
      <c r="B19" s="15"/>
      <c r="C19" s="38"/>
      <c r="D19" s="15"/>
      <c r="E19" s="15"/>
      <c r="F19" s="15"/>
      <c r="G19" s="15"/>
      <c r="H19" s="15"/>
    </row>
    <row r="20" spans="2:36" ht="36.75" customHeight="1" x14ac:dyDescent="0.25">
      <c r="B20" s="19" t="s">
        <v>43</v>
      </c>
      <c r="C20" s="20" t="s">
        <v>35</v>
      </c>
      <c r="D20" s="21"/>
      <c r="E20" s="20" t="s">
        <v>0</v>
      </c>
      <c r="F20" s="21"/>
      <c r="G20" s="20" t="s">
        <v>56</v>
      </c>
      <c r="H20" s="22" t="s">
        <v>36</v>
      </c>
      <c r="W20" s="13"/>
      <c r="X20" s="9"/>
      <c r="Y20" s="9"/>
      <c r="AB20" s="14"/>
      <c r="AC20" s="14"/>
      <c r="AD20" s="14"/>
      <c r="AE20" s="14"/>
      <c r="AF20" s="14"/>
      <c r="AG20" s="14"/>
      <c r="AH20" s="14"/>
      <c r="AI20" s="14"/>
      <c r="AJ20" s="14"/>
    </row>
    <row r="21" spans="2:36" ht="12" customHeight="1" x14ac:dyDescent="0.25">
      <c r="B21" s="23"/>
      <c r="G21" s="10"/>
      <c r="H21" s="24"/>
    </row>
    <row r="22" spans="2:36" ht="55.5" customHeight="1" x14ac:dyDescent="0.25">
      <c r="B22" s="25" t="s">
        <v>4</v>
      </c>
      <c r="C22" s="35" t="s">
        <v>19</v>
      </c>
      <c r="E22" s="9" t="str">
        <f>IF(C22="","",IF(C22='Formulas references'!$A$2,"",IF(C22='Formulas references'!$A$3,'Formulas references'!$B$2,IF(ISNUMBER(C22)=FALSE,'Formulas references'!$B$6,IF(C22&lt;='Formulas references'!$H$3,'Formulas references'!$B$3,IF(AND(C22&gt;'Formulas references'!$H$3,C22&lt;'Formulas references'!$H$2),'Formulas references'!$B$4,IF(C22&gt;='Formulas references'!$H$2,'Formulas references'!$B$5,"")))))))</f>
        <v/>
      </c>
      <c r="G22" s="9" t="str">
        <f>IF(C22='Formulas references'!$A$2,"",IF(E22='Formulas references'!$B$2,'Formulas references'!$C$3,IF(E22='Formulas references'!$B$5,'Formulas references'!$C$4,IF(OR(E22='Formulas references'!$B$3,E22='Formulas references'!$B$4),'Formulas references'!$C$2,""))))</f>
        <v/>
      </c>
      <c r="H22" s="26"/>
      <c r="X22" s="9"/>
      <c r="Y22" s="13"/>
    </row>
    <row r="23" spans="2:36" ht="51" x14ac:dyDescent="0.25">
      <c r="B23" s="23"/>
      <c r="C23" s="9" t="str">
        <f>'Formulas references'!$A$4</f>
        <v>Note: if no data available, enter "NA"</v>
      </c>
      <c r="E23" s="18" t="str">
        <f>IF(C22="","",IF(C22='Formulas references'!$A$3,'Formulas references'!$H$2,IF(C22='Formulas references'!$A$2,"",IF(C22&gt;='Formulas references'!$H$2,"",'Formulas references'!$H$2-C22))))</f>
        <v/>
      </c>
      <c r="G23" s="31" t="str">
        <f>IF(OR(G22='Formulas references'!$C$2,G22='Formulas references'!$C$3),'Formulas references'!$P$2,"")</f>
        <v/>
      </c>
      <c r="H23" s="32" t="str">
        <f>IF(OR(G22='Formulas references'!$C$2,G22='Formulas references'!$C$3),'Formulas references'!$Q$2,"")</f>
        <v/>
      </c>
    </row>
    <row r="24" spans="2:36" ht="33" customHeight="1" x14ac:dyDescent="0.25">
      <c r="B24" s="23"/>
      <c r="C24" s="36"/>
      <c r="G24" s="31" t="str">
        <f>IF(OR(G22='Formulas references'!$C$2,G22='Formulas references'!$C$3),'Formulas references'!$P$3,"")</f>
        <v/>
      </c>
      <c r="H24" s="41" t="str">
        <f>IF(OR(G22='Formulas references'!$C$2,G22='Formulas references'!$C$3),'Formulas references'!$Q$3,"")</f>
        <v/>
      </c>
    </row>
    <row r="25" spans="2:36" ht="33" customHeight="1" x14ac:dyDescent="0.25">
      <c r="B25" s="23"/>
      <c r="C25" s="36"/>
      <c r="G25" s="31" t="str">
        <f>IF(OR(G22='Formulas references'!$C$2,G22='Formulas references'!$C$3),'Formulas references'!$P$4,"")</f>
        <v/>
      </c>
      <c r="H25" s="32" t="str">
        <f>IF(OR(G22='Formulas references'!$C$2,G22='Formulas references'!$C$3),'Formulas references'!$Q$11,"")</f>
        <v/>
      </c>
    </row>
    <row r="26" spans="2:36" ht="33" customHeight="1" x14ac:dyDescent="0.25">
      <c r="B26" s="23"/>
      <c r="C26" s="36"/>
      <c r="G26" s="31" t="str">
        <f>IF(OR(G22='Formulas references'!$C$2,G22='Formulas references'!$C$3),'Formulas references'!$P$6,"")</f>
        <v/>
      </c>
      <c r="H26" s="41" t="str">
        <f>IF(OR(G22='Formulas references'!$C$2,G22='Formulas references'!$C$3),'Formulas references'!$Q$4,"")</f>
        <v/>
      </c>
    </row>
    <row r="27" spans="2:36" ht="33" customHeight="1" x14ac:dyDescent="0.25">
      <c r="B27" s="23"/>
      <c r="C27" s="36"/>
      <c r="G27" s="31" t="str">
        <f>IF(OR(G22='Formulas references'!$C$2,G22='Formulas references'!$C$3),'Formulas references'!$P$8,"")</f>
        <v/>
      </c>
      <c r="H27" s="32" t="str">
        <f>IF(OR(G22='Formulas references'!$C$2,G22='Formulas references'!$C$3),'Formulas references'!$Q$3,"")</f>
        <v/>
      </c>
    </row>
    <row r="28" spans="2:36" ht="12" customHeight="1" thickBot="1" x14ac:dyDescent="0.3">
      <c r="B28" s="27"/>
      <c r="C28" s="37"/>
      <c r="D28" s="28"/>
      <c r="E28" s="28"/>
      <c r="F28" s="28"/>
      <c r="G28" s="29"/>
      <c r="H28" s="30"/>
    </row>
    <row r="29" spans="2:36" ht="25" thickBot="1" x14ac:dyDescent="0.35">
      <c r="B29" s="15"/>
      <c r="C29" s="38"/>
      <c r="D29" s="15"/>
      <c r="E29" s="15"/>
      <c r="F29" s="15"/>
      <c r="G29" s="15"/>
      <c r="H29" s="15"/>
    </row>
    <row r="30" spans="2:36" ht="36.75" customHeight="1" x14ac:dyDescent="0.25">
      <c r="B30" s="19" t="s">
        <v>45</v>
      </c>
      <c r="C30" s="20" t="s">
        <v>35</v>
      </c>
      <c r="D30" s="21"/>
      <c r="E30" s="20" t="s">
        <v>0</v>
      </c>
      <c r="F30" s="21"/>
      <c r="G30" s="20" t="s">
        <v>56</v>
      </c>
      <c r="H30" s="22" t="s">
        <v>36</v>
      </c>
      <c r="W30" s="13"/>
      <c r="X30" s="9"/>
      <c r="Y30" s="9"/>
      <c r="AB30" s="14"/>
      <c r="AC30" s="14"/>
      <c r="AD30" s="14"/>
      <c r="AE30" s="14"/>
      <c r="AF30" s="14"/>
      <c r="AG30" s="14"/>
      <c r="AH30" s="14"/>
      <c r="AI30" s="14"/>
      <c r="AJ30" s="14"/>
    </row>
    <row r="31" spans="2:36" ht="12" customHeight="1" x14ac:dyDescent="0.25">
      <c r="B31" s="23"/>
      <c r="G31" s="10"/>
      <c r="H31" s="24"/>
    </row>
    <row r="32" spans="2:36" ht="56.25" customHeight="1" x14ac:dyDescent="0.25">
      <c r="B32" s="25" t="s">
        <v>5</v>
      </c>
      <c r="C32" s="35" t="s">
        <v>19</v>
      </c>
      <c r="E32" s="9" t="str">
        <f>IF(C32="","",IF(C32='Formulas references'!$A$2,"",IF(C32='Formulas references'!$A$3,'Formulas references'!$B$2,IF(ISNUMBER(C32)=FALSE,'Formulas references'!$B$6,IF(C32&lt;='Formulas references'!$I$3,'Formulas references'!$B$3,IF(AND(C32&gt;'Formulas references'!$I$3,C32&lt;'Formulas references'!$I$2),'Formulas references'!$B$4,IF(C32&gt;='Formulas references'!$I$2,'Formulas references'!$B$5,"")))))))</f>
        <v/>
      </c>
      <c r="G32" s="9" t="str">
        <f>IF(C32='Formulas references'!$A$2,"",IF(E32='Formulas references'!$B$2,'Formulas references'!$C$3,IF(E32='Formulas references'!$B$5,'Formulas references'!$C$4,IF(OR(E32='Formulas references'!$B$3,E32='Formulas references'!$B$4),'Formulas references'!$C$2,""))))</f>
        <v/>
      </c>
      <c r="H32" s="26"/>
      <c r="X32" s="9"/>
      <c r="Y32" s="13"/>
    </row>
    <row r="33" spans="2:36" ht="51" x14ac:dyDescent="0.25">
      <c r="B33" s="23"/>
      <c r="C33" s="9" t="str">
        <f>'Formulas references'!$A$4</f>
        <v>Note: if no data available, enter "NA"</v>
      </c>
      <c r="E33" s="18" t="str">
        <f>IF(C32="","",IF(C32='Formulas references'!$A$3,'Formulas references'!$I$2,IF(C32='Formulas references'!$A$2,"",IF(C32&gt;='Formulas references'!$I$2,"",'Formulas references'!$I$2-C32))))</f>
        <v/>
      </c>
      <c r="G33" s="31" t="str">
        <f>IF(OR(G32='Formulas references'!$C$2,G32='Formulas references'!$C$3),'Formulas references'!$P$2,"")</f>
        <v/>
      </c>
      <c r="H33" s="32" t="str">
        <f>IF(OR(G32='Formulas references'!$C$2,G32='Formulas references'!$C$3),'Formulas references'!$Q$2,"")</f>
        <v/>
      </c>
    </row>
    <row r="34" spans="2:36" ht="33" customHeight="1" x14ac:dyDescent="0.25">
      <c r="B34" s="23"/>
      <c r="C34" s="36"/>
      <c r="G34" s="31" t="str">
        <f>IF(OR(G32='Formulas references'!$C$2,G32='Formulas references'!$C$3),'Formulas references'!$P$3,"")</f>
        <v/>
      </c>
      <c r="H34" s="41" t="str">
        <f>IF(OR(G32='Formulas references'!$C$2,G32='Formulas references'!$C$3),'Formulas references'!$Q$3,"")</f>
        <v/>
      </c>
    </row>
    <row r="35" spans="2:36" ht="33" customHeight="1" x14ac:dyDescent="0.25">
      <c r="B35" s="23"/>
      <c r="C35" s="36"/>
      <c r="G35" s="31" t="str">
        <f>IF(OR(G32='Formulas references'!$C$2,G32='Formulas references'!$C$3),'Formulas references'!$P$5,"")</f>
        <v/>
      </c>
      <c r="H35" s="41" t="str">
        <f>IF(OR(G32='Formulas references'!$C$2,G32='Formulas references'!$C$3),'Formulas references'!$Q$5,"")</f>
        <v/>
      </c>
    </row>
    <row r="36" spans="2:36" ht="33" customHeight="1" x14ac:dyDescent="0.25">
      <c r="B36" s="23"/>
      <c r="C36" s="36"/>
      <c r="G36" s="31" t="str">
        <f>IF(OR(G32='Formulas references'!$C$2,G32='Formulas references'!$C$3),'Formulas references'!$P$6,"")</f>
        <v/>
      </c>
      <c r="H36" s="41" t="str">
        <f>IF(OR(G32='Formulas references'!$C$2,G32='Formulas references'!$C$3),'Formulas references'!$Q$4,"")</f>
        <v/>
      </c>
    </row>
    <row r="37" spans="2:36" ht="33" customHeight="1" x14ac:dyDescent="0.25">
      <c r="B37" s="23"/>
      <c r="C37" s="36"/>
      <c r="G37" s="31" t="str">
        <f>IF(OR(G32='Formulas references'!$C$2,G32='Formulas references'!$C$3),'Formulas references'!$P$7,"")</f>
        <v/>
      </c>
      <c r="H37" s="41" t="str">
        <f>IF(OR(G32='Formulas references'!$C$2,G32='Formulas references'!$C$3),'Formulas references'!$Q$8,"")</f>
        <v/>
      </c>
    </row>
    <row r="38" spans="2:36" ht="33" customHeight="1" x14ac:dyDescent="0.25">
      <c r="B38" s="23"/>
      <c r="C38" s="36"/>
      <c r="G38" s="31" t="str">
        <f>IF(OR(G32='Formulas references'!$C$2,G32='Formulas references'!$C$3),'Formulas references'!$P$8,"")</f>
        <v/>
      </c>
      <c r="H38" s="32" t="str">
        <f>IF(OR(G32='Formulas references'!$C$2,G32='Formulas references'!$C$3),'Formulas references'!$Q$3,"")</f>
        <v/>
      </c>
    </row>
    <row r="39" spans="2:36" ht="33" customHeight="1" x14ac:dyDescent="0.25">
      <c r="B39" s="23"/>
      <c r="C39" s="36"/>
      <c r="G39" s="31" t="str">
        <f>IF(OR(G32='Formulas references'!$C$2,G32='Formulas references'!$C$3),'Formulas references'!$P$9,"")</f>
        <v/>
      </c>
      <c r="H39" s="41" t="str">
        <f>IF(OR(G32='Formulas references'!$C$2,G32='Formulas references'!$C$3),'Formulas references'!$Q$7,"")</f>
        <v/>
      </c>
    </row>
    <row r="40" spans="2:36" ht="33" customHeight="1" x14ac:dyDescent="0.25">
      <c r="B40" s="23"/>
      <c r="C40" s="36"/>
      <c r="G40" s="31" t="str">
        <f>IF(OR(G32='Formulas references'!$C$2,G32='Formulas references'!$C$3),'Formulas references'!$P$10,"")</f>
        <v/>
      </c>
      <c r="H40" s="32" t="str">
        <f>IF(OR(G32='Formulas references'!$C$2,G32='Formulas references'!$C$3),'Formulas references'!$Q$10,"")</f>
        <v/>
      </c>
    </row>
    <row r="41" spans="2:36" ht="33" customHeight="1" x14ac:dyDescent="0.25">
      <c r="B41" s="23"/>
      <c r="C41" s="36"/>
      <c r="G41" s="31" t="str">
        <f>IF(OR(G32='Formulas references'!$C$2,G32='Formulas references'!$C$3),'Formulas references'!$P$11,"")</f>
        <v/>
      </c>
      <c r="H41" s="32" t="str">
        <f>IF(OR(G32='Formulas references'!$C$2,G32='Formulas references'!$C$3),'Formulas references'!$Q$6,"")</f>
        <v/>
      </c>
    </row>
    <row r="42" spans="2:36" ht="12" customHeight="1" thickBot="1" x14ac:dyDescent="0.3">
      <c r="B42" s="27"/>
      <c r="C42" s="37"/>
      <c r="D42" s="28"/>
      <c r="E42" s="28"/>
      <c r="F42" s="28"/>
      <c r="G42" s="29"/>
      <c r="H42" s="30"/>
    </row>
    <row r="43" spans="2:36" ht="25" thickBot="1" x14ac:dyDescent="0.35">
      <c r="B43" s="15"/>
      <c r="C43" s="38"/>
      <c r="D43" s="15"/>
      <c r="E43" s="15"/>
      <c r="F43" s="15"/>
      <c r="G43" s="15"/>
      <c r="H43" s="15"/>
    </row>
    <row r="44" spans="2:36" ht="36.75" customHeight="1" x14ac:dyDescent="0.25">
      <c r="B44" s="19" t="s">
        <v>46</v>
      </c>
      <c r="C44" s="20" t="s">
        <v>35</v>
      </c>
      <c r="D44" s="21"/>
      <c r="E44" s="20" t="s">
        <v>0</v>
      </c>
      <c r="F44" s="21"/>
      <c r="G44" s="20" t="s">
        <v>56</v>
      </c>
      <c r="H44" s="22" t="s">
        <v>36</v>
      </c>
      <c r="W44" s="13"/>
      <c r="X44" s="9"/>
      <c r="Y44" s="9"/>
      <c r="AB44" s="14"/>
      <c r="AC44" s="14"/>
      <c r="AD44" s="14"/>
      <c r="AE44" s="14"/>
      <c r="AF44" s="14"/>
      <c r="AG44" s="14"/>
      <c r="AH44" s="14"/>
      <c r="AI44" s="14"/>
      <c r="AJ44" s="14"/>
    </row>
    <row r="45" spans="2:36" ht="12" customHeight="1" x14ac:dyDescent="0.25">
      <c r="B45" s="23"/>
      <c r="G45" s="10"/>
      <c r="H45" s="24"/>
    </row>
    <row r="46" spans="2:36" ht="55.5" customHeight="1" x14ac:dyDescent="0.25">
      <c r="B46" s="25" t="s">
        <v>55</v>
      </c>
      <c r="C46" s="35" t="s">
        <v>19</v>
      </c>
      <c r="E46" s="9" t="str">
        <f>IF(C46="","",IF(C46='Formulas references'!$A$2,"",IF(C46='Formulas references'!$A$3,'Formulas references'!$B$2,IF(ISNUMBER(C46)=FALSE,'Formulas references'!$B$6,IF(C46&lt;='Formulas references'!$J$3,'Formulas references'!$B$3,IF(AND(C46&gt;'Formulas references'!$J$3,C46&lt;'Formulas references'!$J$2),'Formulas references'!$B$4,IF(C46&gt;='Formulas references'!$J$2,'Formulas references'!$B$5,"")))))))</f>
        <v/>
      </c>
      <c r="G46" s="9" t="str">
        <f>IF(C46='Formulas references'!$A$2,"",IF(E46='Formulas references'!$B$2,'Formulas references'!$C$3,IF(E46='Formulas references'!$B$5,'Formulas references'!$C$4,IF(OR(E46='Formulas references'!$B$3,E46='Formulas references'!$B$4),'Formulas references'!$C$2,""))))</f>
        <v/>
      </c>
      <c r="H46" s="26"/>
      <c r="X46" s="9"/>
      <c r="Y46" s="13"/>
    </row>
    <row r="47" spans="2:36" ht="51" x14ac:dyDescent="0.25">
      <c r="B47" s="23"/>
      <c r="C47" s="9" t="str">
        <f>'Formulas references'!$A$4</f>
        <v>Note: if no data available, enter "NA"</v>
      </c>
      <c r="E47" s="18" t="str">
        <f>IF(C46="","",IF(C46='Formulas references'!$A$3,'Formulas references'!$J$2,IF(C46='Formulas references'!$A$2,"",IF(C46&gt;='Formulas references'!$J$2,"",'Formulas references'!$J$2-C46))))</f>
        <v/>
      </c>
      <c r="G47" s="31" t="str">
        <f>IF(OR(G46='Formulas references'!$C$2,G46='Formulas references'!$C$3),'Formulas references'!$P$6,"")</f>
        <v/>
      </c>
      <c r="H47" s="41" t="str">
        <f>IF(OR(G46='Formulas references'!$C$2,G46='Formulas references'!$C$3),'Formulas references'!$Q$4,"")</f>
        <v/>
      </c>
    </row>
    <row r="48" spans="2:36" ht="33" customHeight="1" x14ac:dyDescent="0.25">
      <c r="B48" s="23"/>
      <c r="C48" s="36"/>
      <c r="G48" s="31" t="str">
        <f>IF(OR(G46='Formulas references'!$C$2,G46='Formulas references'!$C$3),'Formulas references'!$P$7,"")</f>
        <v/>
      </c>
      <c r="H48" s="41" t="str">
        <f>IF(OR(G46='Formulas references'!$C$2,G46='Formulas references'!$C$3),'Formulas references'!$Q$8,"")</f>
        <v/>
      </c>
    </row>
    <row r="49" spans="2:36" ht="33" customHeight="1" x14ac:dyDescent="0.25">
      <c r="B49" s="23"/>
      <c r="C49" s="36"/>
      <c r="G49" s="31" t="str">
        <f>IF(OR(G46='Formulas references'!$C$2,G46='Formulas references'!$C$3),'Formulas references'!$P$8,"")</f>
        <v/>
      </c>
      <c r="H49" s="32" t="str">
        <f>IF(OR(G46='Formulas references'!$C$2,G46='Formulas references'!$C$3),'Formulas references'!$Q$3,"")</f>
        <v/>
      </c>
    </row>
    <row r="50" spans="2:36" ht="33" customHeight="1" x14ac:dyDescent="0.25">
      <c r="B50" s="23"/>
      <c r="C50" s="36"/>
      <c r="G50" s="31" t="str">
        <f>IF(OR(G46='Formulas references'!$C$2,G46='Formulas references'!$C$3),'Formulas references'!$P$11,"")</f>
        <v/>
      </c>
      <c r="H50" s="32" t="str">
        <f>IF(OR(G46='Formulas references'!$C$2,G46='Formulas references'!$C$3),'Formulas references'!$Q$6,"")</f>
        <v/>
      </c>
    </row>
    <row r="51" spans="2:36" ht="12" customHeight="1" thickBot="1" x14ac:dyDescent="0.3">
      <c r="B51" s="27"/>
      <c r="C51" s="37"/>
      <c r="D51" s="28"/>
      <c r="E51" s="28"/>
      <c r="F51" s="28"/>
      <c r="G51" s="29"/>
      <c r="H51" s="30"/>
    </row>
    <row r="52" spans="2:36" ht="25" thickBot="1" x14ac:dyDescent="0.35">
      <c r="B52" s="15"/>
      <c r="C52" s="38"/>
      <c r="D52" s="15"/>
      <c r="E52" s="15"/>
      <c r="F52" s="15"/>
      <c r="G52" s="15"/>
      <c r="H52" s="15"/>
    </row>
    <row r="53" spans="2:36" ht="36.75" customHeight="1" x14ac:dyDescent="0.25">
      <c r="B53" s="19" t="s">
        <v>47</v>
      </c>
      <c r="C53" s="20" t="s">
        <v>35</v>
      </c>
      <c r="D53" s="21"/>
      <c r="E53" s="20" t="s">
        <v>0</v>
      </c>
      <c r="F53" s="21"/>
      <c r="G53" s="20" t="s">
        <v>56</v>
      </c>
      <c r="H53" s="22" t="s">
        <v>36</v>
      </c>
      <c r="W53" s="13"/>
      <c r="X53" s="9"/>
      <c r="Y53" s="9"/>
      <c r="AB53" s="14"/>
      <c r="AC53" s="14"/>
      <c r="AD53" s="14"/>
      <c r="AE53" s="14"/>
      <c r="AF53" s="14"/>
      <c r="AG53" s="14"/>
      <c r="AH53" s="14"/>
      <c r="AI53" s="14"/>
      <c r="AJ53" s="14"/>
    </row>
    <row r="54" spans="2:36" ht="12" customHeight="1" x14ac:dyDescent="0.25">
      <c r="B54" s="23"/>
      <c r="G54" s="10"/>
      <c r="H54" s="24"/>
    </row>
    <row r="55" spans="2:36" ht="55.5" customHeight="1" x14ac:dyDescent="0.25">
      <c r="B55" s="25" t="s">
        <v>6</v>
      </c>
      <c r="C55" s="35" t="s">
        <v>19</v>
      </c>
      <c r="E55" s="9" t="str">
        <f>IF(C55="","",IF(C55='Formulas references'!$A$2,"",IF(C55='Formulas references'!$A$3,'Formulas references'!$B$2,IF(ISNUMBER(C55)=FALSE,'Formulas references'!$B$6,IF(C55&lt;='Formulas references'!$K$3,'Formulas references'!$B$3,IF(AND(C55&gt;'Formulas references'!$K$3,C55&lt;'Formulas references'!$K$2),'Formulas references'!$B$4,IF(C55&gt;='Formulas references'!$K$2,'Formulas references'!$B$5,"")))))))</f>
        <v/>
      </c>
      <c r="G55" s="9" t="str">
        <f>IF(C55='Formulas references'!$A$2,"",IF(E55='Formulas references'!$B$2,'Formulas references'!$C$3,IF(E55='Formulas references'!$B$5,'Formulas references'!$C$4,IF(OR(E55='Formulas references'!$B$3,E55='Formulas references'!$B$4),'Formulas references'!$C$2,""))))</f>
        <v/>
      </c>
      <c r="H55" s="26"/>
      <c r="X55" s="9"/>
      <c r="Y55" s="13"/>
    </row>
    <row r="56" spans="2:36" ht="51" x14ac:dyDescent="0.25">
      <c r="B56" s="23"/>
      <c r="C56" s="9" t="str">
        <f>'Formulas references'!$A$4</f>
        <v>Note: if no data available, enter "NA"</v>
      </c>
      <c r="E56" s="18" t="str">
        <f>IF(C55="","",IF(C55='Formulas references'!$A$3,'Formulas references'!$K$2,IF(C55='Formulas references'!$A$2,"",IF(C55&gt;='Formulas references'!$K$2,"",'Formulas references'!$K$2-C55))))</f>
        <v/>
      </c>
      <c r="G56" s="31" t="str">
        <f>IF(OR(G55='Formulas references'!$C$2,G55='Formulas references'!$C$3),'Formulas references'!$P$6,"")</f>
        <v/>
      </c>
      <c r="H56" s="41" t="str">
        <f>IF(OR(G55='Formulas references'!$C$2,G55='Formulas references'!$C$3),'Formulas references'!$Q$4,"")</f>
        <v/>
      </c>
    </row>
    <row r="57" spans="2:36" ht="33" customHeight="1" x14ac:dyDescent="0.25">
      <c r="B57" s="23"/>
      <c r="C57" s="36"/>
      <c r="G57" s="31" t="str">
        <f>IF(OR(G55='Formulas references'!$C$2,G55='Formulas references'!$C$3),'Formulas references'!$P$7,"")</f>
        <v/>
      </c>
      <c r="H57" s="41" t="str">
        <f>IF(OR(G55='Formulas references'!$C$2,G55='Formulas references'!$C$3),'Formulas references'!$Q$8,"")</f>
        <v/>
      </c>
    </row>
    <row r="58" spans="2:36" ht="33" customHeight="1" x14ac:dyDescent="0.25">
      <c r="B58" s="23"/>
      <c r="C58" s="36"/>
      <c r="G58" s="31" t="str">
        <f>IF(OR(G55='Formulas references'!$C$2,G55='Formulas references'!$C$3),'Formulas references'!$P$8,"")</f>
        <v/>
      </c>
      <c r="H58" s="32" t="str">
        <f>IF(OR(G55='Formulas references'!$C$2,G55='Formulas references'!$C$3),'Formulas references'!$Q$3,"")</f>
        <v/>
      </c>
    </row>
    <row r="59" spans="2:36" ht="33" customHeight="1" x14ac:dyDescent="0.25">
      <c r="B59" s="23"/>
      <c r="C59" s="36"/>
      <c r="G59" s="31" t="str">
        <f>IF(OR(G55='Formulas references'!$C$2,G55='Formulas references'!$C$3),'Formulas references'!$P$11,"")</f>
        <v/>
      </c>
      <c r="H59" s="32" t="str">
        <f>IF(OR(G55='Formulas references'!$C$2,G55='Formulas references'!$C$3),'Formulas references'!$Q$6,"")</f>
        <v/>
      </c>
    </row>
    <row r="60" spans="2:36" ht="12" customHeight="1" thickBot="1" x14ac:dyDescent="0.3">
      <c r="B60" s="27"/>
      <c r="C60" s="37"/>
      <c r="D60" s="28"/>
      <c r="E60" s="28"/>
      <c r="F60" s="28"/>
      <c r="G60" s="29"/>
      <c r="H60" s="30"/>
    </row>
    <row r="61" spans="2:36" ht="25" thickBot="1" x14ac:dyDescent="0.35">
      <c r="B61" s="15"/>
      <c r="C61" s="38"/>
      <c r="D61" s="15"/>
      <c r="E61" s="15"/>
      <c r="F61" s="15"/>
      <c r="G61" s="15"/>
      <c r="H61" s="15"/>
    </row>
    <row r="62" spans="2:36" ht="36.75" customHeight="1" x14ac:dyDescent="0.25">
      <c r="B62" s="19" t="s">
        <v>48</v>
      </c>
      <c r="C62" s="20" t="s">
        <v>35</v>
      </c>
      <c r="D62" s="21"/>
      <c r="E62" s="20" t="s">
        <v>0</v>
      </c>
      <c r="F62" s="21"/>
      <c r="G62" s="20" t="s">
        <v>56</v>
      </c>
      <c r="H62" s="22" t="s">
        <v>36</v>
      </c>
      <c r="W62" s="13"/>
      <c r="X62" s="9"/>
      <c r="Y62" s="9"/>
      <c r="AB62" s="14"/>
      <c r="AC62" s="14"/>
      <c r="AD62" s="14"/>
      <c r="AE62" s="14"/>
      <c r="AF62" s="14"/>
      <c r="AG62" s="14"/>
      <c r="AH62" s="14"/>
      <c r="AI62" s="14"/>
      <c r="AJ62" s="14"/>
    </row>
    <row r="63" spans="2:36" ht="12" customHeight="1" x14ac:dyDescent="0.25">
      <c r="B63" s="23"/>
      <c r="G63" s="10"/>
      <c r="H63" s="24"/>
    </row>
    <row r="64" spans="2:36" ht="55.5" customHeight="1" x14ac:dyDescent="0.25">
      <c r="B64" s="25" t="s">
        <v>60</v>
      </c>
      <c r="C64" s="35" t="s">
        <v>19</v>
      </c>
      <c r="E64" s="9" t="str">
        <f>IF(C64="","",IF(C64='Formulas references'!$A$2,"",IF(C64='Formulas references'!$A$3,'Formulas references'!$B$2,IF(ISNUMBER(C64)=FALSE,'Formulas references'!$B$6,IF(C64&lt;='Formulas references'!$L$3,'Formulas references'!$B$3,IF(AND(C64&gt;'Formulas references'!$L$3,C64&lt;'Formulas references'!$L$2),'Formulas references'!$B$4,IF(C64&gt;='Formulas references'!$L$2,'Formulas references'!$B$5,"")))))))</f>
        <v/>
      </c>
      <c r="G64" s="9" t="str">
        <f>IF(C64='Formulas references'!$A$2,"",IF(E64='Formulas references'!$B$2,'Formulas references'!$C$3,IF(E64='Formulas references'!$B$5,'Formulas references'!$C$4,IF(OR(E64='Formulas references'!$B$3,E64='Formulas references'!$B$4),'Formulas references'!$C$2,""))))</f>
        <v/>
      </c>
      <c r="H64" s="26"/>
      <c r="X64" s="9"/>
      <c r="Y64" s="13"/>
    </row>
    <row r="65" spans="2:36" ht="51" x14ac:dyDescent="0.25">
      <c r="B65" s="23"/>
      <c r="C65" s="9" t="str">
        <f>'Formulas references'!$A$4</f>
        <v>Note: if no data available, enter "NA"</v>
      </c>
      <c r="E65" s="18" t="str">
        <f>IF(C64="","",IF(C64='Formulas references'!$A$3,'Formulas references'!$L$2,IF(C64='Formulas references'!$A$2,"",IF(C64&gt;='Formulas references'!$L$2,"",'Formulas references'!$L$2-C64))))</f>
        <v/>
      </c>
      <c r="G65" s="31" t="str">
        <f>IF(OR(G64='Formulas references'!$C$2,G64='Formulas references'!$C$3),'Formulas references'!$P$6,"")</f>
        <v/>
      </c>
      <c r="H65" s="41" t="str">
        <f>IF(OR(G64='Formulas references'!$C$2,G64='Formulas references'!$C$3),'Formulas references'!$Q$4,"")</f>
        <v/>
      </c>
    </row>
    <row r="66" spans="2:36" ht="33" customHeight="1" x14ac:dyDescent="0.25">
      <c r="B66" s="23"/>
      <c r="C66" s="36"/>
      <c r="G66" s="31" t="str">
        <f>IF(OR(G64='Formulas references'!$C$2,G64='Formulas references'!$C$3),'Formulas references'!$P$9,"")</f>
        <v/>
      </c>
      <c r="H66" s="41" t="str">
        <f>IF(OR(G64='Formulas references'!$C$2,G64='Formulas references'!$C$3),'Formulas references'!$Q$7,"")</f>
        <v/>
      </c>
    </row>
    <row r="67" spans="2:36" ht="33" customHeight="1" x14ac:dyDescent="0.25">
      <c r="B67" s="23"/>
      <c r="C67" s="36"/>
      <c r="G67" s="31" t="str">
        <f>IF(OR(G64='Formulas references'!$C$2,G64='Formulas references'!$C$3),'Formulas references'!$P$11,"")</f>
        <v/>
      </c>
      <c r="H67" s="32" t="str">
        <f>IF(OR(G64='Formulas references'!$C$2,G64='Formulas references'!$C$3),'Formulas references'!$Q$6,"")</f>
        <v/>
      </c>
    </row>
    <row r="68" spans="2:36" ht="12" customHeight="1" thickBot="1" x14ac:dyDescent="0.3">
      <c r="B68" s="27"/>
      <c r="C68" s="37"/>
      <c r="D68" s="28"/>
      <c r="E68" s="28"/>
      <c r="F68" s="28"/>
      <c r="G68" s="29"/>
      <c r="H68" s="30"/>
    </row>
    <row r="69" spans="2:36" ht="25" thickBot="1" x14ac:dyDescent="0.35">
      <c r="B69" s="15"/>
      <c r="C69" s="38"/>
      <c r="D69" s="15"/>
      <c r="E69" s="15"/>
      <c r="F69" s="15"/>
      <c r="G69" s="15"/>
      <c r="H69" s="15"/>
    </row>
    <row r="70" spans="2:36" ht="36.75" customHeight="1" x14ac:dyDescent="0.25">
      <c r="B70" s="19" t="s">
        <v>49</v>
      </c>
      <c r="C70" s="20" t="s">
        <v>35</v>
      </c>
      <c r="D70" s="21"/>
      <c r="E70" s="20" t="s">
        <v>0</v>
      </c>
      <c r="F70" s="21"/>
      <c r="G70" s="20" t="s">
        <v>56</v>
      </c>
      <c r="H70" s="22" t="s">
        <v>36</v>
      </c>
      <c r="W70" s="13"/>
      <c r="X70" s="9"/>
      <c r="Y70" s="9"/>
      <c r="AB70" s="14"/>
      <c r="AC70" s="14"/>
      <c r="AD70" s="14"/>
      <c r="AE70" s="14"/>
      <c r="AF70" s="14"/>
      <c r="AG70" s="14"/>
      <c r="AH70" s="14"/>
      <c r="AI70" s="14"/>
      <c r="AJ70" s="14"/>
    </row>
    <row r="71" spans="2:36" ht="12" customHeight="1" x14ac:dyDescent="0.25">
      <c r="B71" s="23"/>
      <c r="G71" s="10"/>
      <c r="H71" s="24"/>
    </row>
    <row r="72" spans="2:36" ht="55.5" customHeight="1" x14ac:dyDescent="0.25">
      <c r="B72" s="25" t="s">
        <v>7</v>
      </c>
      <c r="C72" s="35" t="s">
        <v>19</v>
      </c>
      <c r="E72" s="9" t="str">
        <f>IF(C72="","",IF(C72='Formulas references'!$A$2,"",IF(C72='Formulas references'!$A$3,'Formulas references'!$B$2,IF(ISNUMBER(C72)=FALSE,'Formulas references'!$B$6,IF(C72&lt;='Formulas references'!$M$3,'Formulas references'!$B$3,IF(AND(C72&gt;'Formulas references'!$M$3,C72&lt;'Formulas references'!$M$2),'Formulas references'!$B$4,IF(C72&gt;='Formulas references'!$M$2,'Formulas references'!$B$5,"")))))))</f>
        <v/>
      </c>
      <c r="G72" s="9" t="str">
        <f>IF(C72='Formulas references'!$A$2,"",IF(E72='Formulas references'!$B$2,'Formulas references'!$C$3,IF(E72='Formulas references'!$B$5,'Formulas references'!$C$4,IF(OR(E72='Formulas references'!$B$3,E72='Formulas references'!$B$4),'Formulas references'!$C$2,""))))</f>
        <v/>
      </c>
      <c r="H72" s="26"/>
      <c r="X72" s="9"/>
      <c r="Y72" s="13"/>
    </row>
    <row r="73" spans="2:36" ht="51" x14ac:dyDescent="0.25">
      <c r="B73" s="23"/>
      <c r="C73" s="9" t="str">
        <f>'Formulas references'!$A$4</f>
        <v>Note: if no data available, enter "NA"</v>
      </c>
      <c r="E73" s="18" t="str">
        <f>IF(C72="","",IF(C72='Formulas references'!$A$3,'Formulas references'!$M$2,IF(C72='Formulas references'!$A$2,"",IF(C72&gt;='Formulas references'!$M$2,"",'Formulas references'!$M$2-C72))))</f>
        <v/>
      </c>
      <c r="G73" s="31" t="str">
        <f>IF(OR(G72='Formulas references'!$C$2,G72='Formulas references'!$C$3),'Formulas references'!$P$6,"")</f>
        <v/>
      </c>
      <c r="H73" s="41" t="str">
        <f>IF(OR(G72='Formulas references'!$C$2,G72='Formulas references'!$C$3),'Formulas references'!$Q$4,"")</f>
        <v/>
      </c>
    </row>
    <row r="74" spans="2:36" ht="33" customHeight="1" x14ac:dyDescent="0.25">
      <c r="B74" s="23"/>
      <c r="C74" s="36"/>
      <c r="G74" s="31" t="str">
        <f>IF(OR(G72='Formulas references'!$C$2,G72='Formulas references'!$C$3),'Formulas references'!$P$8,"")</f>
        <v/>
      </c>
      <c r="H74" s="32" t="str">
        <f>IF(OR(G72='Formulas references'!$C$2,G72='Formulas references'!$C$3),'Formulas references'!$Q$3,"")</f>
        <v/>
      </c>
    </row>
    <row r="75" spans="2:36" ht="33" customHeight="1" x14ac:dyDescent="0.25">
      <c r="B75" s="23"/>
      <c r="C75" s="36"/>
      <c r="G75" s="31" t="str">
        <f>IF(OR(G72='Formulas references'!$C$2,G72='Formulas references'!$C$3),'Formulas references'!$P$9,"")</f>
        <v/>
      </c>
      <c r="H75" s="41" t="str">
        <f>IF(OR(G72='Formulas references'!$C$2,G72='Formulas references'!$C$3),'Formulas references'!$Q$7,"")</f>
        <v/>
      </c>
    </row>
    <row r="76" spans="2:36" ht="33" customHeight="1" x14ac:dyDescent="0.25">
      <c r="B76" s="23"/>
      <c r="C76" s="36"/>
      <c r="G76" s="31" t="str">
        <f>IF(OR(G72='Formulas references'!$C$2,G72='Formulas references'!$C$3),'Formulas references'!$P$11,"")</f>
        <v/>
      </c>
      <c r="H76" s="32" t="str">
        <f>IF(OR(G72='Formulas references'!$C$2,G72='Formulas references'!$C$3),'Formulas references'!$Q$6,"")</f>
        <v/>
      </c>
    </row>
    <row r="77" spans="2:36" ht="12" customHeight="1" thickBot="1" x14ac:dyDescent="0.3">
      <c r="B77" s="27"/>
      <c r="C77" s="37"/>
      <c r="D77" s="28"/>
      <c r="E77" s="28"/>
      <c r="F77" s="28"/>
      <c r="G77" s="29"/>
      <c r="H77" s="30"/>
    </row>
    <row r="78" spans="2:36" ht="25" thickBot="1" x14ac:dyDescent="0.35">
      <c r="B78" s="15"/>
      <c r="C78" s="38"/>
      <c r="D78" s="15"/>
      <c r="E78" s="15"/>
      <c r="F78" s="15"/>
      <c r="G78" s="15"/>
      <c r="H78" s="15"/>
    </row>
    <row r="79" spans="2:36" ht="36.75" customHeight="1" x14ac:dyDescent="0.25">
      <c r="B79" s="19" t="s">
        <v>50</v>
      </c>
      <c r="C79" s="20" t="s">
        <v>35</v>
      </c>
      <c r="D79" s="21"/>
      <c r="E79" s="20" t="s">
        <v>0</v>
      </c>
      <c r="F79" s="21"/>
      <c r="G79" s="20" t="s">
        <v>56</v>
      </c>
      <c r="H79" s="22" t="s">
        <v>36</v>
      </c>
      <c r="W79" s="13"/>
      <c r="X79" s="9"/>
      <c r="Y79" s="9"/>
      <c r="AB79" s="14"/>
      <c r="AC79" s="14"/>
      <c r="AD79" s="14"/>
      <c r="AE79" s="14"/>
      <c r="AF79" s="14"/>
      <c r="AG79" s="14"/>
      <c r="AH79" s="14"/>
      <c r="AI79" s="14"/>
      <c r="AJ79" s="14"/>
    </row>
    <row r="80" spans="2:36" ht="12" customHeight="1" x14ac:dyDescent="0.25">
      <c r="B80" s="23"/>
      <c r="G80" s="10"/>
      <c r="H80" s="24"/>
    </row>
    <row r="81" spans="2:25" ht="55.5" customHeight="1" x14ac:dyDescent="0.25">
      <c r="B81" s="25" t="s">
        <v>61</v>
      </c>
      <c r="C81" s="35" t="s">
        <v>19</v>
      </c>
      <c r="E81" s="9" t="str">
        <f>IF(C81="","",IF(C81='Formulas references'!$A$2,"",IF(C81='Formulas references'!$A$3,'Formulas references'!$B$2,IF(ISNUMBER(C81)=FALSE,'Formulas references'!$B$6,IF(C81&lt;='Formulas references'!$N$3,'Formulas references'!$B$3,IF(AND(C81&gt;'Formulas references'!$N$3,C81&lt;'Formulas references'!$N$2),'Formulas references'!$B$4,IF(C81&gt;='Formulas references'!$N$2,'Formulas references'!$B$5,"")))))))</f>
        <v/>
      </c>
      <c r="G81" s="9" t="str">
        <f>IF(C81='Formulas references'!$A$2,"",IF(E81='Formulas references'!$B$2,'Formulas references'!$C$3,IF(E81='Formulas references'!$B$5,'Formulas references'!$C$4,IF(OR(E81='Formulas references'!$B$3,E81='Formulas references'!$B$4),'Formulas references'!$C$2,""))))</f>
        <v/>
      </c>
      <c r="H81" s="26"/>
      <c r="X81" s="9"/>
      <c r="Y81" s="13"/>
    </row>
    <row r="82" spans="2:25" ht="51" x14ac:dyDescent="0.25">
      <c r="B82" s="23"/>
      <c r="C82" s="9" t="str">
        <f>'Formulas references'!$A$4</f>
        <v>Note: if no data available, enter "NA"</v>
      </c>
      <c r="E82" s="18" t="str">
        <f>IF(C81="","",IF(C81='Formulas references'!$A$3,'Formulas references'!$N$2,IF(C81='Formulas references'!$A$2,"",IF(C81&gt;='Formulas references'!$N$2,"",'Formulas references'!$N$2-C81))))</f>
        <v/>
      </c>
      <c r="G82" s="31" t="str">
        <f>IF(OR(G81='Formulas references'!$C$2,G81='Formulas references'!$C$3),'Formulas references'!$P$10,"")</f>
        <v/>
      </c>
      <c r="H82" s="32" t="str">
        <f>IF(OR(G81='Formulas references'!$C$2,G81='Formulas references'!$C$3),'Formulas references'!$Q$10,"")</f>
        <v/>
      </c>
    </row>
    <row r="83" spans="2:25" ht="33" customHeight="1" x14ac:dyDescent="0.25">
      <c r="B83" s="23"/>
      <c r="C83" s="36"/>
      <c r="G83" s="31" t="str">
        <f>IF(OR(G81='Formulas references'!$C$2,G81='Formulas references'!$C$3),'Formulas references'!$P$11,"")</f>
        <v/>
      </c>
      <c r="H83" s="32" t="str">
        <f>IF(OR(G81='Formulas references'!$C$2,G81='Formulas references'!$C$3),'Formulas references'!$Q$6,"")</f>
        <v/>
      </c>
    </row>
    <row r="84" spans="2:25" ht="12" customHeight="1" thickBot="1" x14ac:dyDescent="0.3">
      <c r="B84" s="27"/>
      <c r="C84" s="37"/>
      <c r="D84" s="28"/>
      <c r="E84" s="28"/>
      <c r="F84" s="28"/>
      <c r="G84" s="29"/>
      <c r="H84" s="30"/>
    </row>
    <row r="85" spans="2:25" ht="24" x14ac:dyDescent="0.3">
      <c r="B85" s="15"/>
      <c r="C85" s="38"/>
      <c r="D85" s="15"/>
      <c r="E85" s="15"/>
      <c r="F85" s="15"/>
      <c r="G85" s="15"/>
      <c r="H85" s="15"/>
    </row>
    <row r="86" spans="2:25" x14ac:dyDescent="0.25">
      <c r="B86" s="2"/>
      <c r="C86" s="39"/>
      <c r="E86" s="16"/>
      <c r="G86" s="17"/>
      <c r="H86" s="17"/>
    </row>
    <row r="89" spans="2:25" x14ac:dyDescent="0.25">
      <c r="B89" s="2"/>
      <c r="C89" s="39"/>
      <c r="E89" s="16"/>
      <c r="G89" s="17"/>
      <c r="H89" s="17"/>
    </row>
    <row r="91" spans="2:25" x14ac:dyDescent="0.25">
      <c r="B91" s="2"/>
      <c r="C91" s="39"/>
      <c r="E91" s="16"/>
      <c r="G91" s="17"/>
      <c r="H91" s="17"/>
    </row>
    <row r="93" spans="2:25" x14ac:dyDescent="0.25">
      <c r="B93" s="2"/>
      <c r="C93" s="39"/>
      <c r="E93" s="16"/>
      <c r="G93" s="17"/>
      <c r="H93" s="17"/>
    </row>
    <row r="95" spans="2:25" x14ac:dyDescent="0.25">
      <c r="B95" s="2"/>
      <c r="C95" s="39"/>
      <c r="E95" s="16"/>
      <c r="G95" s="17"/>
      <c r="H95" s="17"/>
    </row>
    <row r="97" spans="2:8" x14ac:dyDescent="0.25">
      <c r="B97" s="2"/>
      <c r="C97" s="39"/>
      <c r="E97" s="16"/>
      <c r="G97" s="17"/>
      <c r="H97" s="17"/>
    </row>
    <row r="99" spans="2:8" x14ac:dyDescent="0.25">
      <c r="B99" s="2"/>
      <c r="C99" s="39"/>
      <c r="E99" s="16"/>
      <c r="G99" s="17"/>
      <c r="H99" s="17"/>
    </row>
    <row r="101" spans="2:8" x14ac:dyDescent="0.25">
      <c r="B101" s="2"/>
      <c r="C101" s="39"/>
      <c r="E101" s="16"/>
      <c r="G101" s="17"/>
      <c r="H101" s="17"/>
    </row>
    <row r="103" spans="2:8" x14ac:dyDescent="0.25">
      <c r="B103" s="2"/>
      <c r="C103" s="39"/>
      <c r="E103" s="16"/>
      <c r="G103" s="17"/>
      <c r="H103" s="17"/>
    </row>
    <row r="105" spans="2:8" x14ac:dyDescent="0.25">
      <c r="B105" s="2"/>
      <c r="C105" s="39"/>
      <c r="E105" s="16"/>
      <c r="G105" s="17"/>
      <c r="H105" s="17"/>
    </row>
    <row r="107" spans="2:8" x14ac:dyDescent="0.25">
      <c r="B107" s="2"/>
      <c r="C107" s="39"/>
      <c r="E107" s="16"/>
      <c r="G107" s="17"/>
      <c r="H107" s="17"/>
    </row>
    <row r="109" spans="2:8" x14ac:dyDescent="0.25">
      <c r="B109" s="2"/>
      <c r="C109" s="39"/>
      <c r="E109" s="16"/>
      <c r="G109" s="17"/>
      <c r="H109" s="17"/>
    </row>
    <row r="111" spans="2:8" x14ac:dyDescent="0.25">
      <c r="B111" s="2"/>
      <c r="C111" s="39"/>
      <c r="E111" s="16"/>
      <c r="G111" s="17"/>
      <c r="H111" s="17"/>
    </row>
    <row r="113" spans="2:8" x14ac:dyDescent="0.25">
      <c r="B113" s="2"/>
      <c r="C113" s="39"/>
      <c r="E113" s="16"/>
      <c r="G113" s="17"/>
      <c r="H113" s="17"/>
    </row>
    <row r="115" spans="2:8" x14ac:dyDescent="0.25">
      <c r="B115" s="2"/>
      <c r="C115" s="39"/>
      <c r="E115" s="16"/>
      <c r="G115" s="17"/>
      <c r="H115" s="17"/>
    </row>
    <row r="117" spans="2:8" x14ac:dyDescent="0.25">
      <c r="B117" s="2"/>
      <c r="C117" s="39"/>
      <c r="E117" s="16"/>
      <c r="G117" s="17"/>
      <c r="H117" s="17"/>
    </row>
    <row r="119" spans="2:8" x14ac:dyDescent="0.25">
      <c r="B119" s="2"/>
      <c r="C119" s="39"/>
      <c r="E119" s="16"/>
      <c r="G119" s="17"/>
      <c r="H119" s="17"/>
    </row>
    <row r="121" spans="2:8" x14ac:dyDescent="0.25">
      <c r="B121" s="2"/>
      <c r="C121" s="39"/>
      <c r="E121" s="16"/>
      <c r="G121" s="17"/>
      <c r="H121" s="17"/>
    </row>
    <row r="123" spans="2:8" x14ac:dyDescent="0.25">
      <c r="B123" s="2"/>
      <c r="C123" s="39"/>
      <c r="E123" s="16"/>
      <c r="G123" s="17"/>
      <c r="H123" s="17"/>
    </row>
    <row r="125" spans="2:8" x14ac:dyDescent="0.25">
      <c r="B125" s="2"/>
      <c r="C125" s="39"/>
      <c r="E125" s="16"/>
      <c r="G125" s="17"/>
      <c r="H125" s="17"/>
    </row>
    <row r="127" spans="2:8" x14ac:dyDescent="0.25">
      <c r="B127" s="2"/>
      <c r="C127" s="39"/>
      <c r="E127" s="16"/>
      <c r="G127" s="17"/>
      <c r="H127" s="17"/>
    </row>
    <row r="129" spans="2:8" x14ac:dyDescent="0.25">
      <c r="B129" s="2"/>
      <c r="C129" s="39"/>
      <c r="E129" s="16"/>
      <c r="G129" s="17"/>
      <c r="H129" s="17"/>
    </row>
    <row r="131" spans="2:8" x14ac:dyDescent="0.25">
      <c r="B131" s="2"/>
      <c r="C131" s="39"/>
      <c r="E131" s="16"/>
      <c r="G131" s="17"/>
      <c r="H131" s="17"/>
    </row>
    <row r="133" spans="2:8" x14ac:dyDescent="0.25">
      <c r="B133" s="2"/>
      <c r="C133" s="39"/>
      <c r="E133" s="16"/>
      <c r="G133" s="17"/>
      <c r="H133" s="17"/>
    </row>
    <row r="135" spans="2:8" x14ac:dyDescent="0.25">
      <c r="B135" s="2"/>
      <c r="C135" s="39"/>
      <c r="E135" s="16"/>
      <c r="G135" s="17"/>
      <c r="H135" s="17"/>
    </row>
    <row r="137" spans="2:8" x14ac:dyDescent="0.25">
      <c r="B137" s="2"/>
      <c r="C137" s="39"/>
      <c r="E137" s="16"/>
      <c r="G137" s="17"/>
      <c r="H137" s="17"/>
    </row>
    <row r="139" spans="2:8" x14ac:dyDescent="0.25">
      <c r="B139" s="2"/>
      <c r="C139" s="39"/>
      <c r="E139" s="16"/>
      <c r="G139" s="17"/>
      <c r="H139" s="17"/>
    </row>
    <row r="141" spans="2:8" x14ac:dyDescent="0.25">
      <c r="B141" s="2"/>
      <c r="C141" s="39"/>
      <c r="E141" s="16"/>
      <c r="G141" s="17"/>
      <c r="H141" s="17"/>
    </row>
    <row r="143" spans="2:8" x14ac:dyDescent="0.25">
      <c r="B143" s="2"/>
      <c r="C143" s="39"/>
      <c r="E143" s="16"/>
      <c r="G143" s="17"/>
      <c r="H143" s="17"/>
    </row>
    <row r="145" spans="2:8" x14ac:dyDescent="0.25">
      <c r="B145" s="2"/>
      <c r="C145" s="39"/>
      <c r="E145" s="16"/>
      <c r="G145" s="17"/>
      <c r="H145" s="17"/>
    </row>
    <row r="147" spans="2:8" x14ac:dyDescent="0.25">
      <c r="B147" s="2"/>
      <c r="C147" s="39"/>
      <c r="E147" s="16"/>
      <c r="G147" s="17"/>
      <c r="H147" s="17"/>
    </row>
    <row r="149" spans="2:8" x14ac:dyDescent="0.25">
      <c r="B149" s="2"/>
      <c r="C149" s="39"/>
      <c r="E149" s="16"/>
      <c r="G149" s="17"/>
      <c r="H149" s="17"/>
    </row>
    <row r="151" spans="2:8" x14ac:dyDescent="0.25">
      <c r="B151" s="2"/>
      <c r="C151" s="39"/>
      <c r="E151" s="16"/>
      <c r="G151" s="17"/>
      <c r="H151" s="17"/>
    </row>
    <row r="153" spans="2:8" x14ac:dyDescent="0.25">
      <c r="B153" s="2"/>
      <c r="C153" s="39"/>
      <c r="E153" s="16"/>
      <c r="G153" s="17"/>
      <c r="H153" s="17"/>
    </row>
    <row r="155" spans="2:8" x14ac:dyDescent="0.25">
      <c r="B155" s="2"/>
      <c r="C155" s="39"/>
      <c r="E155" s="16"/>
      <c r="G155" s="17"/>
      <c r="H155" s="17"/>
    </row>
    <row r="157" spans="2:8" x14ac:dyDescent="0.25">
      <c r="B157" s="2"/>
      <c r="C157" s="39"/>
      <c r="E157" s="16"/>
      <c r="G157" s="17"/>
      <c r="H157" s="17"/>
    </row>
    <row r="159" spans="2:8" x14ac:dyDescent="0.25">
      <c r="B159" s="2"/>
      <c r="C159" s="39"/>
      <c r="E159" s="16"/>
      <c r="G159" s="17"/>
      <c r="H159" s="17"/>
    </row>
    <row r="161" spans="2:8" x14ac:dyDescent="0.25">
      <c r="B161" s="2"/>
      <c r="C161" s="39"/>
      <c r="E161" s="16"/>
      <c r="G161" s="17"/>
      <c r="H161" s="17"/>
    </row>
    <row r="163" spans="2:8" x14ac:dyDescent="0.25">
      <c r="B163" s="2"/>
      <c r="C163" s="39"/>
      <c r="E163" s="16"/>
      <c r="G163" s="17"/>
      <c r="H163" s="17"/>
    </row>
    <row r="165" spans="2:8" x14ac:dyDescent="0.25">
      <c r="B165" s="2"/>
      <c r="C165" s="39"/>
      <c r="E165" s="16"/>
      <c r="G165" s="17"/>
      <c r="H165" s="17"/>
    </row>
    <row r="167" spans="2:8" x14ac:dyDescent="0.25">
      <c r="B167" s="2"/>
      <c r="C167" s="39"/>
      <c r="E167" s="16"/>
      <c r="G167" s="17"/>
      <c r="H167" s="17"/>
    </row>
    <row r="169" spans="2:8" x14ac:dyDescent="0.25">
      <c r="B169" s="2"/>
      <c r="C169" s="39"/>
      <c r="E169" s="16"/>
      <c r="G169" s="17"/>
      <c r="H169" s="17"/>
    </row>
    <row r="171" spans="2:8" x14ac:dyDescent="0.25">
      <c r="B171" s="2"/>
      <c r="C171" s="39"/>
      <c r="E171" s="16"/>
      <c r="G171" s="17"/>
      <c r="H171" s="17"/>
    </row>
    <row r="173" spans="2:8" x14ac:dyDescent="0.25">
      <c r="B173" s="2"/>
      <c r="C173" s="39"/>
      <c r="E173" s="16"/>
      <c r="G173" s="17"/>
      <c r="H173" s="17"/>
    </row>
    <row r="175" spans="2:8" x14ac:dyDescent="0.25">
      <c r="B175" s="2"/>
      <c r="C175" s="39"/>
      <c r="E175" s="16"/>
      <c r="G175" s="17"/>
      <c r="H175" s="17"/>
    </row>
    <row r="177" spans="2:8" x14ac:dyDescent="0.25">
      <c r="B177" s="2"/>
      <c r="C177" s="39"/>
      <c r="E177" s="16"/>
      <c r="G177" s="17"/>
      <c r="H177" s="17"/>
    </row>
    <row r="179" spans="2:8" x14ac:dyDescent="0.25">
      <c r="B179" s="2"/>
      <c r="C179" s="39"/>
      <c r="E179" s="16"/>
      <c r="G179" s="17"/>
      <c r="H179" s="17"/>
    </row>
    <row r="181" spans="2:8" x14ac:dyDescent="0.25">
      <c r="B181" s="2"/>
      <c r="C181" s="39"/>
      <c r="E181" s="16"/>
      <c r="G181" s="17"/>
      <c r="H181" s="17"/>
    </row>
    <row r="183" spans="2:8" x14ac:dyDescent="0.25">
      <c r="B183" s="2"/>
      <c r="C183" s="39"/>
      <c r="E183" s="16"/>
      <c r="G183" s="17"/>
      <c r="H183" s="17"/>
    </row>
    <row r="185" spans="2:8" x14ac:dyDescent="0.25">
      <c r="B185" s="2"/>
      <c r="C185" s="39"/>
      <c r="E185" s="16"/>
      <c r="G185" s="17"/>
      <c r="H185" s="17"/>
    </row>
    <row r="187" spans="2:8" x14ac:dyDescent="0.25">
      <c r="B187" s="2"/>
      <c r="C187" s="39"/>
      <c r="E187" s="16"/>
      <c r="G187" s="17"/>
      <c r="H187" s="17"/>
    </row>
    <row r="189" spans="2:8" x14ac:dyDescent="0.25">
      <c r="B189" s="2"/>
      <c r="C189" s="39"/>
      <c r="E189" s="16"/>
      <c r="G189" s="17"/>
      <c r="H189" s="17"/>
    </row>
    <row r="191" spans="2:8" x14ac:dyDescent="0.25">
      <c r="B191" s="2"/>
      <c r="C191" s="39"/>
      <c r="E191" s="16"/>
      <c r="G191" s="17"/>
      <c r="H191" s="17"/>
    </row>
    <row r="193" spans="2:8" x14ac:dyDescent="0.25">
      <c r="B193" s="2"/>
      <c r="C193" s="39"/>
      <c r="E193" s="16"/>
      <c r="G193" s="17"/>
      <c r="H193" s="17"/>
    </row>
    <row r="195" spans="2:8" x14ac:dyDescent="0.25">
      <c r="B195" s="2"/>
      <c r="C195" s="39"/>
      <c r="E195" s="16"/>
      <c r="G195" s="17"/>
      <c r="H195" s="17"/>
    </row>
    <row r="197" spans="2:8" x14ac:dyDescent="0.25">
      <c r="B197" s="2"/>
      <c r="C197" s="39"/>
      <c r="E197" s="16"/>
      <c r="G197" s="17"/>
      <c r="H197" s="17"/>
    </row>
    <row r="199" spans="2:8" x14ac:dyDescent="0.25">
      <c r="B199" s="2"/>
      <c r="C199" s="39"/>
      <c r="E199" s="16"/>
      <c r="G199" s="17"/>
      <c r="H199" s="17"/>
    </row>
    <row r="201" spans="2:8" x14ac:dyDescent="0.25">
      <c r="B201" s="2"/>
      <c r="C201" s="39"/>
      <c r="E201" s="16"/>
      <c r="G201" s="17"/>
      <c r="H201" s="17"/>
    </row>
    <row r="203" spans="2:8" x14ac:dyDescent="0.25">
      <c r="B203" s="2"/>
      <c r="C203" s="39"/>
      <c r="E203" s="16"/>
      <c r="G203" s="17"/>
      <c r="H203" s="17"/>
    </row>
    <row r="205" spans="2:8" x14ac:dyDescent="0.25">
      <c r="B205" s="2"/>
      <c r="C205" s="39"/>
      <c r="E205" s="16"/>
      <c r="G205" s="17"/>
      <c r="H205" s="17"/>
    </row>
    <row r="207" spans="2:8" x14ac:dyDescent="0.25">
      <c r="B207" s="2"/>
      <c r="C207" s="39"/>
      <c r="E207" s="16"/>
      <c r="G207" s="17"/>
      <c r="H207" s="17"/>
    </row>
    <row r="209" spans="2:8" x14ac:dyDescent="0.25">
      <c r="B209" s="2"/>
      <c r="C209" s="39"/>
      <c r="E209" s="16"/>
      <c r="G209" s="17"/>
      <c r="H209" s="17"/>
    </row>
    <row r="211" spans="2:8" x14ac:dyDescent="0.25">
      <c r="B211" s="2"/>
      <c r="C211" s="39"/>
      <c r="E211" s="16"/>
      <c r="G211" s="17"/>
      <c r="H211" s="17"/>
    </row>
    <row r="213" spans="2:8" x14ac:dyDescent="0.25">
      <c r="B213" s="2"/>
      <c r="C213" s="39"/>
      <c r="E213" s="16"/>
      <c r="G213" s="17"/>
      <c r="H213" s="17"/>
    </row>
    <row r="215" spans="2:8" x14ac:dyDescent="0.25">
      <c r="B215" s="2"/>
      <c r="C215" s="39"/>
      <c r="E215" s="16"/>
      <c r="G215" s="17"/>
      <c r="H215" s="17"/>
    </row>
    <row r="217" spans="2:8" x14ac:dyDescent="0.25">
      <c r="B217" s="2"/>
      <c r="C217" s="39"/>
      <c r="E217" s="16"/>
      <c r="G217" s="17"/>
      <c r="H217" s="17"/>
    </row>
    <row r="219" spans="2:8" x14ac:dyDescent="0.25">
      <c r="B219" s="2"/>
      <c r="C219" s="39"/>
      <c r="E219" s="16"/>
      <c r="G219" s="17"/>
      <c r="H219" s="17"/>
    </row>
    <row r="221" spans="2:8" x14ac:dyDescent="0.25">
      <c r="B221" s="2"/>
      <c r="C221" s="39"/>
      <c r="E221" s="16"/>
      <c r="G221" s="17"/>
      <c r="H221" s="17"/>
    </row>
    <row r="223" spans="2:8" x14ac:dyDescent="0.25">
      <c r="B223" s="2"/>
      <c r="C223" s="39"/>
      <c r="E223" s="16"/>
      <c r="G223" s="17"/>
      <c r="H223" s="17"/>
    </row>
    <row r="225" spans="2:8" x14ac:dyDescent="0.25">
      <c r="B225" s="2"/>
      <c r="C225" s="39"/>
      <c r="E225" s="16"/>
      <c r="G225" s="17"/>
      <c r="H225" s="17"/>
    </row>
    <row r="227" spans="2:8" x14ac:dyDescent="0.25">
      <c r="B227" s="2"/>
      <c r="C227" s="39"/>
      <c r="E227" s="16"/>
      <c r="G227" s="17"/>
      <c r="H227" s="17"/>
    </row>
    <row r="229" spans="2:8" x14ac:dyDescent="0.25">
      <c r="B229" s="2"/>
      <c r="C229" s="39"/>
      <c r="E229" s="16"/>
      <c r="G229" s="17"/>
      <c r="H229" s="17"/>
    </row>
    <row r="231" spans="2:8" x14ac:dyDescent="0.25">
      <c r="B231" s="2"/>
      <c r="C231" s="39"/>
      <c r="E231" s="16"/>
      <c r="G231" s="17"/>
      <c r="H231" s="17"/>
    </row>
    <row r="233" spans="2:8" x14ac:dyDescent="0.25">
      <c r="B233" s="2"/>
      <c r="C233" s="39"/>
      <c r="E233" s="16"/>
      <c r="G233" s="17"/>
      <c r="H233" s="17"/>
    </row>
    <row r="235" spans="2:8" x14ac:dyDescent="0.25">
      <c r="B235" s="2"/>
      <c r="C235" s="39"/>
      <c r="E235" s="16"/>
      <c r="G235" s="17"/>
      <c r="H235" s="17"/>
    </row>
    <row r="237" spans="2:8" x14ac:dyDescent="0.25">
      <c r="B237" s="2"/>
      <c r="C237" s="39"/>
      <c r="E237" s="16"/>
      <c r="G237" s="17"/>
      <c r="H237" s="17"/>
    </row>
  </sheetData>
  <sheetProtection sheet="1" objects="1" scenarios="1"/>
  <protectedRanges>
    <protectedRange sqref="C6 C15 C22 C32 C46 C55 C64 C72 C81" name="Range1"/>
  </protectedRanges>
  <mergeCells count="2">
    <mergeCell ref="B1:H1"/>
    <mergeCell ref="B2:H2"/>
  </mergeCells>
  <conditionalFormatting sqref="E7">
    <cfRule type="containsBlanks" priority="257" stopIfTrue="1">
      <formula>LEN(TRIM(E7))=0</formula>
    </cfRule>
  </conditionalFormatting>
  <conditionalFormatting sqref="E16">
    <cfRule type="containsBlanks" priority="65" stopIfTrue="1">
      <formula>LEN(TRIM(E16))=0</formula>
    </cfRule>
  </conditionalFormatting>
  <conditionalFormatting sqref="E23">
    <cfRule type="containsBlanks" priority="61" stopIfTrue="1">
      <formula>LEN(TRIM(E23))=0</formula>
    </cfRule>
  </conditionalFormatting>
  <conditionalFormatting sqref="E33">
    <cfRule type="containsBlanks" priority="53" stopIfTrue="1">
      <formula>LEN(TRIM(E33))=0</formula>
    </cfRule>
  </conditionalFormatting>
  <conditionalFormatting sqref="E47">
    <cfRule type="containsBlanks" priority="45" stopIfTrue="1">
      <formula>LEN(TRIM(E47))=0</formula>
    </cfRule>
  </conditionalFormatting>
  <conditionalFormatting sqref="E56">
    <cfRule type="containsBlanks" priority="37" stopIfTrue="1">
      <formula>LEN(TRIM(E56))=0</formula>
    </cfRule>
  </conditionalFormatting>
  <conditionalFormatting sqref="E65">
    <cfRule type="containsBlanks" priority="29" stopIfTrue="1">
      <formula>LEN(TRIM(E65))=0</formula>
    </cfRule>
  </conditionalFormatting>
  <conditionalFormatting sqref="E73">
    <cfRule type="containsBlanks" priority="17" stopIfTrue="1">
      <formula>LEN(TRIM(E73))=0</formula>
    </cfRule>
  </conditionalFormatting>
  <conditionalFormatting sqref="E82">
    <cfRule type="containsBlanks" priority="1" stopIfTrue="1">
      <formula>LEN(TRIM(E82))=0</formula>
    </cfRule>
  </conditionalFormatting>
  <hyperlinks>
    <hyperlink ref="H7" r:id="rId1" display="https://lefilconsulting.com/wp-content/uploads/2024/12/1.-Gender-balanced-hiring.pdf" xr:uid="{0F63E5AE-FBBF-4A57-997C-285A17BA7CA7}"/>
    <hyperlink ref="H9" r:id="rId2" display="https://lefilconsulting.com/wp-content/uploads/2024/12/3.-Gender-sensitive-HR-policies-and-practices.pdf" xr:uid="{AFE1C2E3-DD4A-494C-BA16-91C539A74116}"/>
    <hyperlink ref="H10" r:id="rId3" display="https://lefilconsulting.com/wp-content/uploads/2024/12/7.-Diversity-in-distribution-and-sales-teams.pdf" xr:uid="{EF4DD8E9-1300-4802-8843-B85E2194F0AB}"/>
    <hyperlink ref="H16" r:id="rId4" display="https://lefilconsulting.com/wp-content/uploads/2024/12/1.-Gender-balanced-hiring.pdf" xr:uid="{1A003C8F-6ADE-4661-AC7D-486A01A81C06}"/>
    <hyperlink ref="H17" r:id="rId5" display="https://lefilconsulting.com/wp-content/uploads/2024/11/2.-Gender-balanced-promotion-and-retention.pdf" xr:uid="{8C791023-E6FC-49F8-9F2A-3244480E11BF}"/>
    <hyperlink ref="H23" r:id="rId6" display="https://lefilconsulting.com/wp-content/uploads/2024/12/1.-Gender-balanced-hiring.pdf" xr:uid="{00A8A8E2-B995-463D-A135-8E6BA75BA892}"/>
    <hyperlink ref="H25" r:id="rId7" display="https://lefilconsulting.com/wp-content/uploads/2024/12/3.-Gender-sensitive-HR-policies-and-practices.pdf" xr:uid="{6B67545A-4698-4127-8D8F-5C0009A903CB}"/>
    <hyperlink ref="H26" r:id="rId8" display="https://lefilconsulting.com/wp-content/uploads/2024/11/5.-Gender-sensitive-product-design-and-market-research.pdf" xr:uid="{83E72D56-9EF2-44BA-9431-7880A00F0483}"/>
    <hyperlink ref="H27" r:id="rId9" display="https://lefilconsulting.com/wp-content/uploads/2024/12/7.-Diversity-in-distribution-and-sales-teams.pdf" xr:uid="{978127CE-233F-4D7E-8236-F81B7A63863F}"/>
    <hyperlink ref="H35" r:id="rId10" display="https://lefilconsulting.com/wp-content/uploads/2024/11/4.-Board-of-directors-diversity.pdf" xr:uid="{AFCFFBEF-2375-4C9C-A331-DF358824404A}"/>
    <hyperlink ref="H38" r:id="rId11" display="https://lefilconsulting.com/wp-content/uploads/2024/12/7.-Diversity-in-distribution-and-sales-teams.pdf" xr:uid="{8E85D15C-D2E4-43A9-A7F6-25A6D042F74C}"/>
    <hyperlink ref="H37" r:id="rId12" display="https://lefilconsulting.com/wp-content/uploads/2024/11/6.-Gender-inclusive-marketing-and-communication.pdf" xr:uid="{E85C2FEA-CDD5-418F-91C1-8DAC88251DDC}"/>
    <hyperlink ref="H39" r:id="rId13" display="https://lefilconsulting.com/wp-content/uploads/2024/12/8.-Gender-sensitive-customer-service.pdf" xr:uid="{4126878F-2116-458F-A51E-DB8F0A91A60D}"/>
    <hyperlink ref="H40" r:id="rId14" display="https://lefilconsulting.com/wp-content/uploads/2024/12/9.-Gender-inclusive-selection-of-strategic-suppliers.pdf" xr:uid="{B6891DE4-9ACD-4DD1-8FA3-BAC091B475F6}"/>
    <hyperlink ref="H41" r:id="rId15" display="https://lefilconsulting.com/wp-content/uploads/2024/12/10.-Gender-sensitive-training-of-strategic-suppliers.pdf" xr:uid="{73818A06-2C1F-4412-A74E-C486FF15A1B7}"/>
    <hyperlink ref="H48" r:id="rId16" display="https://lefilconsulting.com/wp-content/uploads/2024/11/6.-Gender-inclusive-marketing-and-communication.pdf" xr:uid="{D56060C9-64A0-4556-A534-22C9CB28075D}"/>
    <hyperlink ref="H49" r:id="rId17" display="https://lefilconsulting.com/wp-content/uploads/2024/12/7.-Diversity-in-distribution-and-sales-teams.pdf" xr:uid="{5D4BE374-3569-481E-AC41-FEDC6CA153A4}"/>
    <hyperlink ref="H50" r:id="rId18" display="https://lefilconsulting.com/wp-content/uploads/2024/12/10.-Gender-sensitive-training-of-strategic-suppliers.pdf" xr:uid="{51A2AA19-E29C-4D71-AC1A-9CE70A2C2DB4}"/>
    <hyperlink ref="H56" r:id="rId19" display="https://lefilconsulting.com/wp-content/uploads/2024/11/5.-Gender-sensitive-product-design-and-market-research.pdf" xr:uid="{BC7994B3-60F4-48B3-AEE4-8B18F26FBAEC}"/>
    <hyperlink ref="H57" r:id="rId20" display="https://lefilconsulting.com/wp-content/uploads/2024/11/6.-Gender-inclusive-marketing-and-communication.pdf" xr:uid="{BB800406-AE09-4FAE-AB8B-80BB1D87B918}"/>
    <hyperlink ref="H58" r:id="rId21" display="https://lefilconsulting.com/wp-content/uploads/2024/12/7.-Diversity-in-distribution-and-sales-teams.pdf" xr:uid="{0E63C25D-3561-4578-8EA2-62B4FFFCC4D3}"/>
    <hyperlink ref="H59" r:id="rId22" display="https://lefilconsulting.com/wp-content/uploads/2024/12/10.-Gender-sensitive-training-of-strategic-suppliers.pdf" xr:uid="{B2BDEF0B-4149-402B-9D0F-232846CCE37A}"/>
    <hyperlink ref="H65" r:id="rId23" display="https://lefilconsulting.com/wp-content/uploads/2024/11/5.-Gender-sensitive-product-design-and-market-research.pdf" xr:uid="{2EB55CBA-AC4C-42E3-A07B-356A09E2B3F3}"/>
    <hyperlink ref="H66" r:id="rId24" display="https://lefilconsulting.com/wp-content/uploads/2024/12/8.-Gender-sensitive-customer-service.pdf" xr:uid="{6CA9F661-7341-4124-9758-822F29A30ECA}"/>
    <hyperlink ref="H67" r:id="rId25" display="https://lefilconsulting.com/wp-content/uploads/2024/12/10.-Gender-sensitive-training-of-strategic-suppliers.pdf" xr:uid="{6CA2107E-2B63-4284-A06B-57E95C59CE34}"/>
    <hyperlink ref="H73" r:id="rId26" display="https://lefilconsulting.com/wp-content/uploads/2024/11/5.-Gender-sensitive-product-design-and-market-research.pdf" xr:uid="{917B0C68-8809-41B9-A64B-F689E528C277}"/>
    <hyperlink ref="H74" r:id="rId27" display="https://lefilconsulting.com/wp-content/uploads/2024/12/7.-Diversity-in-distribution-and-sales-teams.pdf" xr:uid="{1E4BBEF8-9ECA-46D7-B32F-430267001922}"/>
    <hyperlink ref="H75" r:id="rId28" display="https://lefilconsulting.com/wp-content/uploads/2024/12/8.-Gender-sensitive-customer-service.pdf" xr:uid="{FEFD0391-7EBE-40B3-89BB-F2CF5F887DA1}"/>
    <hyperlink ref="H76" r:id="rId29" display="https://lefilconsulting.com/wp-content/uploads/2024/12/10.-Gender-sensitive-training-of-strategic-suppliers.pdf" xr:uid="{83900835-77D0-45E8-957D-3ECCDE4204A2}"/>
    <hyperlink ref="H82" r:id="rId30" display="https://lefilconsulting.com/wp-content/uploads/2024/12/9.-Gender-inclusive-selection-of-strategic-suppliers.pdf" xr:uid="{C3848FC7-5958-4F55-8ED5-1970AF142964}"/>
    <hyperlink ref="H83" r:id="rId31" display="https://lefilconsulting.com/wp-content/uploads/2024/12/10.-Gender-sensitive-training-of-strategic-suppliers.pdf" xr:uid="{BD7513C1-E8C1-4A6F-B018-C1050FC0C659}"/>
    <hyperlink ref="H8" r:id="rId32" display="https://lefilconsulting.com/wp-content/uploads/2024/11/2.-Gender-balanced-promotion-and-retention.pdf" xr:uid="{A18BCFAD-E5DA-C041-A3E6-983ADDB3008E}"/>
    <hyperlink ref="H24" r:id="rId33" display="https://lefilconsulting.com/wp-content/uploads/2024/11/2.-Gender-balanced-promotion-and-retention.pdf" xr:uid="{F5AF02C3-898A-0B48-997B-CC240EE6C33F}"/>
    <hyperlink ref="H33" r:id="rId34" display="https://lefilconsulting.com/wp-content/uploads/2024/12/1.-Gender-balanced-hiring.pdf" xr:uid="{C95B409A-57C4-476F-95BF-DC3AFCE53018}"/>
    <hyperlink ref="H34" r:id="rId35" display="https://lefilconsulting.com/wp-content/uploads/2024/11/2.-Gender-balanced-promotion-and-retention.pdf" xr:uid="{1233AF7A-3032-3942-B7B0-2E93F58C56F5}"/>
    <hyperlink ref="H36" r:id="rId36" display="https://lefilconsulting.com/wp-content/uploads/2024/11/5.-Gender-sensitive-product-design-and-market-research.pdf" xr:uid="{C788D4D0-BD8E-D44A-8469-EB5D1F7485C0}"/>
    <hyperlink ref="H47" r:id="rId37" display="https://lefilconsulting.com/wp-content/uploads/2024/11/5.-Gender-sensitive-product-design-and-market-research.pdf" xr:uid="{C7C4A667-8D29-B34B-A493-9A4E583086F9}"/>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95" operator="containsText" id="{84E91332-5DB3-4555-8605-8DDA1C7B811D}">
            <xm:f>NOT(ISERROR(SEARCH('Formulas references'!$B$3,E6)))</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94" operator="containsText" id="{23B397F2-1C74-46D5-80CF-2736E59D1EFA}">
            <xm:f>NOT(ISERROR(SEARCH('Formulas references'!$B$4,E6)))</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93" operator="containsText" id="{824B92EA-5D89-4113-A31E-A20995B17A96}">
            <xm:f>NOT(ISERROR(SEARCH('Formulas references'!$B$2,E6)))</xm:f>
            <xm:f>'Formulas references'!$B$2</xm:f>
            <x14:dxf>
              <border>
                <left style="thin">
                  <color auto="1"/>
                </left>
                <right style="thin">
                  <color auto="1"/>
                </right>
                <top style="thin">
                  <color auto="1"/>
                </top>
                <bottom/>
                <vertical/>
                <horizontal/>
              </border>
            </x14:dxf>
          </x14:cfRule>
          <x14:cfRule type="containsText" priority="77" operator="containsText" id="{53125043-7E5C-4555-AC93-6CA8CB94B10E}">
            <xm:f>NOT(ISERROR(SEARCH('Formulas references'!$B$5,E6)))</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E6</xm:sqref>
        </x14:conditionalFormatting>
        <x14:conditionalFormatting xmlns:xm="http://schemas.microsoft.com/office/excel/2006/main">
          <x14:cfRule type="expression" priority="260" stopIfTrue="1" id="{028C40AD-F01C-F642-9B16-3A7D16A2C9BC}">
            <xm:f>$E6='Formulas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259" stopIfTrue="1" id="{2B125D98-F589-EE41-ADFE-93969E120D81}">
            <xm:f>$E6='Formulas references'!$B$2</xm:f>
            <x14:dxf>
              <fill>
                <patternFill>
                  <bgColor theme="0"/>
                </patternFill>
              </fill>
              <border>
                <left style="thin">
                  <color auto="1"/>
                </left>
                <right style="thin">
                  <color auto="1"/>
                </right>
                <top/>
                <bottom style="thin">
                  <color auto="1"/>
                </bottom>
              </border>
            </x14:dxf>
          </x14:cfRule>
          <x14:cfRule type="expression" priority="258" stopIfTrue="1" id="{E97A65D6-7FE5-514C-BA58-610F1B54E111}">
            <xm:f>$E6='Formulas references'!$B$4</xm:f>
            <x14:dxf>
              <font>
                <color rgb="FF9C5700"/>
              </font>
              <fill>
                <patternFill>
                  <bgColor rgb="FFFCDE99"/>
                </patternFill>
              </fill>
              <border>
                <left style="thin">
                  <color auto="1"/>
                </left>
                <right style="thin">
                  <color auto="1"/>
                </right>
                <top/>
                <bottom style="thin">
                  <color auto="1"/>
                </bottom>
              </border>
            </x14:dxf>
          </x14:cfRule>
          <xm:sqref>E7</xm:sqref>
        </x14:conditionalFormatting>
        <x14:conditionalFormatting xmlns:xm="http://schemas.microsoft.com/office/excel/2006/main">
          <x14:cfRule type="containsText" priority="76" operator="containsText" id="{AA0B18B2-BD0B-4BA2-ADAB-FF91FE79A4D7}">
            <xm:f>NOT(ISERROR(SEARCH('Formulas references'!$B$3,E15)))</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75" operator="containsText" id="{1B971BA2-1E7E-40C8-9ECE-9F56AF838492}">
            <xm:f>NOT(ISERROR(SEARCH('Formulas references'!$B$4,E15)))</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74" operator="containsText" id="{824F8D7D-3D15-4C9A-9BAE-E7AEB61F230E}">
            <xm:f>NOT(ISERROR(SEARCH('Formulas references'!$B$2,E15)))</xm:f>
            <xm:f>'Formulas references'!$B$2</xm:f>
            <x14:dxf>
              <border>
                <left style="thin">
                  <color auto="1"/>
                </left>
                <right style="thin">
                  <color auto="1"/>
                </right>
                <top style="thin">
                  <color auto="1"/>
                </top>
                <bottom/>
                <vertical/>
                <horizontal/>
              </border>
            </x14:dxf>
          </x14:cfRule>
          <x14:cfRule type="containsText" priority="73" operator="containsText" id="{A2645506-FEB2-4767-BB6A-00A6B4DF4CB0}">
            <xm:f>NOT(ISERROR(SEARCH('Formulas references'!$B$5,E15)))</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E15</xm:sqref>
        </x14:conditionalFormatting>
        <x14:conditionalFormatting xmlns:xm="http://schemas.microsoft.com/office/excel/2006/main">
          <x14:cfRule type="expression" priority="68" stopIfTrue="1" id="{76A9A274-A296-40AD-9D37-A4CF5B7AA311}">
            <xm:f>$E15='Formulas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67" stopIfTrue="1" id="{B1861C18-1461-465C-A3E2-F9C040E47BAE}">
            <xm:f>$E15='Formulas references'!$B$2</xm:f>
            <x14:dxf>
              <fill>
                <patternFill>
                  <bgColor theme="0"/>
                </patternFill>
              </fill>
              <border>
                <left style="thin">
                  <color auto="1"/>
                </left>
                <right style="thin">
                  <color auto="1"/>
                </right>
                <top/>
                <bottom style="thin">
                  <color auto="1"/>
                </bottom>
              </border>
            </x14:dxf>
          </x14:cfRule>
          <x14:cfRule type="expression" priority="66" stopIfTrue="1" id="{277DA3CE-6D7B-4F43-A38E-4591F5061874}">
            <xm:f>$E15='Formulas references'!$B$4</xm:f>
            <x14:dxf>
              <font>
                <color rgb="FF9C5700"/>
              </font>
              <fill>
                <patternFill>
                  <bgColor rgb="FFFCDE99"/>
                </patternFill>
              </fill>
              <border>
                <left style="thin">
                  <color auto="1"/>
                </left>
                <right style="thin">
                  <color auto="1"/>
                </right>
                <top/>
                <bottom style="thin">
                  <color auto="1"/>
                </bottom>
              </border>
            </x14:dxf>
          </x14:cfRule>
          <xm:sqref>E16</xm:sqref>
        </x14:conditionalFormatting>
        <x14:conditionalFormatting xmlns:xm="http://schemas.microsoft.com/office/excel/2006/main">
          <x14:cfRule type="containsText" priority="71" operator="containsText" id="{F0C7C0DA-9568-4BD6-9BFA-C60549BF92B7}">
            <xm:f>NOT(ISERROR(SEARCH('Formulas references'!$B$4,E22)))</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70" operator="containsText" id="{26A2F7E6-0BC8-4EF8-A7E4-FE06173466B5}">
            <xm:f>NOT(ISERROR(SEARCH('Formulas references'!$B$2,E22)))</xm:f>
            <xm:f>'Formulas references'!$B$2</xm:f>
            <x14:dxf>
              <border>
                <left style="thin">
                  <color auto="1"/>
                </left>
                <right style="thin">
                  <color auto="1"/>
                </right>
                <top style="thin">
                  <color auto="1"/>
                </top>
                <bottom/>
                <vertical/>
                <horizontal/>
              </border>
            </x14:dxf>
          </x14:cfRule>
          <x14:cfRule type="containsText" priority="69" operator="containsText" id="{A5443B3E-8644-491B-9D38-4222DF5658CA}">
            <xm:f>NOT(ISERROR(SEARCH('Formulas references'!$B$5,E22)))</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14:cfRule type="containsText" priority="72" operator="containsText" id="{C17EA914-8680-48A3-8FCD-0CEA030D8846}">
            <xm:f>NOT(ISERROR(SEARCH('Formulas references'!$B$3,E22)))</xm:f>
            <xm:f>'Formulas references'!$B$3</xm:f>
            <x14:dxf>
              <fill>
                <patternFill>
                  <bgColor rgb="FFEDCCD7"/>
                </patternFill>
              </fill>
              <border>
                <left style="thin">
                  <color auto="1"/>
                </left>
                <right style="thin">
                  <color auto="1"/>
                </right>
                <top style="thin">
                  <color auto="1"/>
                </top>
                <bottom/>
                <vertical/>
                <horizontal/>
              </border>
            </x14:dxf>
          </x14:cfRule>
          <xm:sqref>E22</xm:sqref>
        </x14:conditionalFormatting>
        <x14:conditionalFormatting xmlns:xm="http://schemas.microsoft.com/office/excel/2006/main">
          <x14:cfRule type="expression" priority="64" stopIfTrue="1" id="{B3060BA9-5F13-4993-82F3-05C0B999FF9E}">
            <xm:f>$E22='Formulas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63" stopIfTrue="1" id="{E38B2F78-F05D-4C8A-AB80-169D97D1192D}">
            <xm:f>$E22='Formulas references'!$B$2</xm:f>
            <x14:dxf>
              <fill>
                <patternFill>
                  <bgColor theme="0"/>
                </patternFill>
              </fill>
              <border>
                <left style="thin">
                  <color auto="1"/>
                </left>
                <right style="thin">
                  <color auto="1"/>
                </right>
                <top/>
                <bottom style="thin">
                  <color auto="1"/>
                </bottom>
              </border>
            </x14:dxf>
          </x14:cfRule>
          <x14:cfRule type="expression" priority="62" stopIfTrue="1" id="{2BA5F018-1BB8-467A-B23A-377C6BF62FFC}">
            <xm:f>$E22='Formulas references'!$B$4</xm:f>
            <x14:dxf>
              <font>
                <color rgb="FF9C5700"/>
              </font>
              <fill>
                <patternFill>
                  <bgColor rgb="FFFCDE99"/>
                </patternFill>
              </fill>
              <border>
                <left style="thin">
                  <color auto="1"/>
                </left>
                <right style="thin">
                  <color auto="1"/>
                </right>
                <top/>
                <bottom style="thin">
                  <color auto="1"/>
                </bottom>
              </border>
            </x14:dxf>
          </x14:cfRule>
          <xm:sqref>E23</xm:sqref>
        </x14:conditionalFormatting>
        <x14:conditionalFormatting xmlns:xm="http://schemas.microsoft.com/office/excel/2006/main">
          <x14:cfRule type="containsText" priority="60" operator="containsText" id="{19939D1B-7BC4-475A-AAC4-C20EDD7D9A0C}">
            <xm:f>NOT(ISERROR(SEARCH('Formulas references'!$B$3,E32)))</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59" operator="containsText" id="{5471EBC5-FE75-4F85-8B7E-202293216888}">
            <xm:f>NOT(ISERROR(SEARCH('Formulas references'!$B$4,E32)))</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58" operator="containsText" id="{41BF2E2A-8B2A-4519-B341-FDECEA6DD0F8}">
            <xm:f>NOT(ISERROR(SEARCH('Formulas references'!$B$2,E32)))</xm:f>
            <xm:f>'Formulas references'!$B$2</xm:f>
            <x14:dxf>
              <border>
                <left style="thin">
                  <color auto="1"/>
                </left>
                <right style="thin">
                  <color auto="1"/>
                </right>
                <top style="thin">
                  <color auto="1"/>
                </top>
                <bottom/>
                <vertical/>
                <horizontal/>
              </border>
            </x14:dxf>
          </x14:cfRule>
          <x14:cfRule type="containsText" priority="57" operator="containsText" id="{B98988B3-ECE5-45BE-A460-DACE32C4EC97}">
            <xm:f>NOT(ISERROR(SEARCH('Formulas references'!$B$5,E32)))</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E32</xm:sqref>
        </x14:conditionalFormatting>
        <x14:conditionalFormatting xmlns:xm="http://schemas.microsoft.com/office/excel/2006/main">
          <x14:cfRule type="expression" priority="56" stopIfTrue="1" id="{2F6FE3AF-54DB-4C2A-BFC5-40704CFB54CF}">
            <xm:f>$E32='Formulas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55" stopIfTrue="1" id="{804A01A8-174C-4AEC-838A-F4B717C43625}">
            <xm:f>$E32='Formulas references'!$B$2</xm:f>
            <x14:dxf>
              <fill>
                <patternFill>
                  <bgColor theme="0"/>
                </patternFill>
              </fill>
              <border>
                <left style="thin">
                  <color auto="1"/>
                </left>
                <right style="thin">
                  <color auto="1"/>
                </right>
                <top/>
                <bottom style="thin">
                  <color auto="1"/>
                </bottom>
              </border>
            </x14:dxf>
          </x14:cfRule>
          <x14:cfRule type="expression" priority="54" stopIfTrue="1" id="{D2B0788F-BF7B-4986-9FEB-02E598215FF3}">
            <xm:f>$E32='Formulas references'!$B$4</xm:f>
            <x14:dxf>
              <font>
                <color rgb="FF9C5700"/>
              </font>
              <fill>
                <patternFill>
                  <bgColor rgb="FFFCDE99"/>
                </patternFill>
              </fill>
              <border>
                <left style="thin">
                  <color auto="1"/>
                </left>
                <right style="thin">
                  <color auto="1"/>
                </right>
                <top/>
                <bottom style="thin">
                  <color auto="1"/>
                </bottom>
              </border>
            </x14:dxf>
          </x14:cfRule>
          <xm:sqref>E33</xm:sqref>
        </x14:conditionalFormatting>
        <x14:conditionalFormatting xmlns:xm="http://schemas.microsoft.com/office/excel/2006/main">
          <x14:cfRule type="containsText" priority="49" operator="containsText" id="{8CD5A28C-B085-4C8E-BF33-5BA3FF3A49F1}">
            <xm:f>NOT(ISERROR(SEARCH('Formulas references'!$B$5,E46)))</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14:cfRule type="containsText" priority="50" operator="containsText" id="{0ED3CA0B-4831-4E4F-879B-BFBF94DE87A7}">
            <xm:f>NOT(ISERROR(SEARCH('Formulas references'!$B$2,E46)))</xm:f>
            <xm:f>'Formulas references'!$B$2</xm:f>
            <x14:dxf>
              <border>
                <left style="thin">
                  <color auto="1"/>
                </left>
                <right style="thin">
                  <color auto="1"/>
                </right>
                <top style="thin">
                  <color auto="1"/>
                </top>
                <bottom/>
                <vertical/>
                <horizontal/>
              </border>
            </x14:dxf>
          </x14:cfRule>
          <x14:cfRule type="containsText" priority="51" operator="containsText" id="{38DF0E36-9369-4F5B-BD7C-61A382EFF893}">
            <xm:f>NOT(ISERROR(SEARCH('Formulas references'!$B$4,E46)))</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52" operator="containsText" id="{D857F0B4-5613-4DB5-995F-6321EEFDB3FD}">
            <xm:f>NOT(ISERROR(SEARCH('Formulas references'!$B$3,E46)))</xm:f>
            <xm:f>'Formulas references'!$B$3</xm:f>
            <x14:dxf>
              <fill>
                <patternFill>
                  <bgColor rgb="FFEDCCD7"/>
                </patternFill>
              </fill>
              <border>
                <left style="thin">
                  <color auto="1"/>
                </left>
                <right style="thin">
                  <color auto="1"/>
                </right>
                <top style="thin">
                  <color auto="1"/>
                </top>
                <bottom/>
                <vertical/>
                <horizontal/>
              </border>
            </x14:dxf>
          </x14:cfRule>
          <xm:sqref>E46</xm:sqref>
        </x14:conditionalFormatting>
        <x14:conditionalFormatting xmlns:xm="http://schemas.microsoft.com/office/excel/2006/main">
          <x14:cfRule type="expression" priority="46" stopIfTrue="1" id="{5704FD2D-6666-425E-A66C-2952A04AA517}">
            <xm:f>$E46='Formulas references'!$B$4</xm:f>
            <x14:dxf>
              <font>
                <color rgb="FF9C5700"/>
              </font>
              <fill>
                <patternFill>
                  <bgColor rgb="FFFCDE99"/>
                </patternFill>
              </fill>
              <border>
                <left style="thin">
                  <color auto="1"/>
                </left>
                <right style="thin">
                  <color auto="1"/>
                </right>
                <top/>
                <bottom style="thin">
                  <color auto="1"/>
                </bottom>
              </border>
            </x14:dxf>
          </x14:cfRule>
          <x14:cfRule type="expression" priority="47" stopIfTrue="1" id="{1824A57B-E3E7-48E9-A31D-7553116E5184}">
            <xm:f>$E46='Formulas references'!$B$2</xm:f>
            <x14:dxf>
              <fill>
                <patternFill>
                  <bgColor theme="0"/>
                </patternFill>
              </fill>
              <border>
                <left style="thin">
                  <color auto="1"/>
                </left>
                <right style="thin">
                  <color auto="1"/>
                </right>
                <top/>
                <bottom style="thin">
                  <color auto="1"/>
                </bottom>
              </border>
            </x14:dxf>
          </x14:cfRule>
          <x14:cfRule type="expression" priority="48" stopIfTrue="1" id="{90B8F6D1-B3AF-49A9-A2D2-D159AE182578}">
            <xm:f>$E46='Formulas references'!$B$3</xm:f>
            <x14:dxf>
              <font>
                <color rgb="FFA30037"/>
              </font>
              <fill>
                <patternFill>
                  <bgColor rgb="FFEDCCD7"/>
                </patternFill>
              </fill>
              <border>
                <left style="thin">
                  <color auto="1"/>
                </left>
                <right style="thin">
                  <color auto="1"/>
                </right>
                <top/>
                <bottom style="thin">
                  <color auto="1"/>
                </bottom>
              </border>
            </x14:dxf>
          </x14:cfRule>
          <xm:sqref>E47</xm:sqref>
        </x14:conditionalFormatting>
        <x14:conditionalFormatting xmlns:xm="http://schemas.microsoft.com/office/excel/2006/main">
          <x14:cfRule type="containsText" priority="36" operator="containsText" id="{26884C30-DCAB-40EC-9923-4F69C6D77AFE}">
            <xm:f>NOT(ISERROR(SEARCH('Formulas references'!$B$3,E55)))</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35" operator="containsText" id="{43464153-671C-4AD0-BFA3-E6C531AE4EEF}">
            <xm:f>NOT(ISERROR(SEARCH('Formulas references'!$B$4,E55)))</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34" operator="containsText" id="{3322804F-05D8-4F96-BA81-FFB7B34E3137}">
            <xm:f>NOT(ISERROR(SEARCH('Formulas references'!$B$2,E55)))</xm:f>
            <xm:f>'Formulas references'!$B$2</xm:f>
            <x14:dxf>
              <border>
                <left style="thin">
                  <color auto="1"/>
                </left>
                <right style="thin">
                  <color auto="1"/>
                </right>
                <top style="thin">
                  <color auto="1"/>
                </top>
                <bottom/>
                <vertical/>
                <horizontal/>
              </border>
            </x14:dxf>
          </x14:cfRule>
          <x14:cfRule type="containsText" priority="33" operator="containsText" id="{72F8321E-307B-44F8-AD0D-481EA3438D9F}">
            <xm:f>NOT(ISERROR(SEARCH('Formulas references'!$B$5,E55)))</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E55</xm:sqref>
        </x14:conditionalFormatting>
        <x14:conditionalFormatting xmlns:xm="http://schemas.microsoft.com/office/excel/2006/main">
          <x14:cfRule type="expression" priority="40" stopIfTrue="1" id="{F2AF1E5E-63BC-4F34-986C-EEC7DC836654}">
            <xm:f>$E55='Formulas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39" stopIfTrue="1" id="{AF3A8D20-66C4-4803-8FDD-72BDF7515B5C}">
            <xm:f>$E55='Formulas references'!$B$2</xm:f>
            <x14:dxf>
              <fill>
                <patternFill>
                  <bgColor theme="0"/>
                </patternFill>
              </fill>
              <border>
                <left style="thin">
                  <color auto="1"/>
                </left>
                <right style="thin">
                  <color auto="1"/>
                </right>
                <top/>
                <bottom style="thin">
                  <color auto="1"/>
                </bottom>
              </border>
            </x14:dxf>
          </x14:cfRule>
          <x14:cfRule type="expression" priority="38" stopIfTrue="1" id="{7A448C81-0C23-45E9-BFDA-64C9697D2439}">
            <xm:f>$E55='Formulas references'!$B$4</xm:f>
            <x14:dxf>
              <font>
                <color rgb="FF9C5700"/>
              </font>
              <fill>
                <patternFill>
                  <bgColor rgb="FFFCDE99"/>
                </patternFill>
              </fill>
              <border>
                <left style="thin">
                  <color auto="1"/>
                </left>
                <right style="thin">
                  <color auto="1"/>
                </right>
                <top/>
                <bottom style="thin">
                  <color auto="1"/>
                </bottom>
              </border>
            </x14:dxf>
          </x14:cfRule>
          <xm:sqref>E56</xm:sqref>
        </x14:conditionalFormatting>
        <x14:conditionalFormatting xmlns:xm="http://schemas.microsoft.com/office/excel/2006/main">
          <x14:cfRule type="containsText" priority="24" operator="containsText" id="{A8962495-3972-4D9E-9562-9C287F36805D}">
            <xm:f>NOT(ISERROR(SEARCH('Formulas references'!$B$3,E64)))</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23" operator="containsText" id="{6355AD36-13D4-4F77-9E66-AA2193342E19}">
            <xm:f>NOT(ISERROR(SEARCH('Formulas references'!$B$4,E64)))</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22" operator="containsText" id="{A5DF235E-DD64-4BFE-AAA1-FC0C9CB52727}">
            <xm:f>NOT(ISERROR(SEARCH('Formulas references'!$B$2,E64)))</xm:f>
            <xm:f>'Formulas references'!$B$2</xm:f>
            <x14:dxf>
              <border>
                <left style="thin">
                  <color auto="1"/>
                </left>
                <right style="thin">
                  <color auto="1"/>
                </right>
                <top style="thin">
                  <color auto="1"/>
                </top>
                <bottom/>
                <vertical/>
                <horizontal/>
              </border>
            </x14:dxf>
          </x14:cfRule>
          <x14:cfRule type="containsText" priority="21" operator="containsText" id="{BDDE98B2-530B-4E11-8074-6A16BE1BE5D3}">
            <xm:f>NOT(ISERROR(SEARCH('Formulas references'!$B$5,E64)))</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E64</xm:sqref>
        </x14:conditionalFormatting>
        <x14:conditionalFormatting xmlns:xm="http://schemas.microsoft.com/office/excel/2006/main">
          <x14:cfRule type="expression" priority="31" stopIfTrue="1" id="{29DA171E-6B7F-4AA9-A666-46E5DC663E42}">
            <xm:f>$E64='Formulas references'!$B$2</xm:f>
            <x14:dxf>
              <fill>
                <patternFill>
                  <bgColor theme="0"/>
                </patternFill>
              </fill>
              <border>
                <left style="thin">
                  <color auto="1"/>
                </left>
                <right style="thin">
                  <color auto="1"/>
                </right>
                <top/>
                <bottom style="thin">
                  <color auto="1"/>
                </bottom>
              </border>
            </x14:dxf>
          </x14:cfRule>
          <x14:cfRule type="expression" priority="30" stopIfTrue="1" id="{A9508596-837B-435D-BD68-96D9B9217836}">
            <xm:f>$E64='Formulas references'!$B$4</xm:f>
            <x14:dxf>
              <font>
                <color rgb="FF9C5700"/>
              </font>
              <fill>
                <patternFill>
                  <bgColor rgb="FFFCDE99"/>
                </patternFill>
              </fill>
              <border>
                <left style="thin">
                  <color auto="1"/>
                </left>
                <right style="thin">
                  <color auto="1"/>
                </right>
                <top/>
                <bottom style="thin">
                  <color auto="1"/>
                </bottom>
              </border>
            </x14:dxf>
          </x14:cfRule>
          <x14:cfRule type="expression" priority="32" stopIfTrue="1" id="{42143CCC-2ADA-434F-A335-664A4A160E50}">
            <xm:f>$E64='Formulas references'!$B$3</xm:f>
            <x14:dxf>
              <font>
                <color rgb="FFA30037"/>
              </font>
              <fill>
                <patternFill>
                  <bgColor rgb="FFEDCCD7"/>
                </patternFill>
              </fill>
              <border>
                <left style="thin">
                  <color auto="1"/>
                </left>
                <right style="thin">
                  <color auto="1"/>
                </right>
                <top/>
                <bottom style="thin">
                  <color auto="1"/>
                </bottom>
              </border>
            </x14:dxf>
          </x14:cfRule>
          <xm:sqref>E65</xm:sqref>
        </x14:conditionalFormatting>
        <x14:conditionalFormatting xmlns:xm="http://schemas.microsoft.com/office/excel/2006/main">
          <x14:cfRule type="containsText" priority="12" operator="containsText" id="{77B80941-D728-44FD-961E-60179431EC44}">
            <xm:f>NOT(ISERROR(SEARCH('Formulas references'!$B$3,E72)))</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11" operator="containsText" id="{421D7D14-3B8C-423D-98E7-24AEE2D626EF}">
            <xm:f>NOT(ISERROR(SEARCH('Formulas references'!$B$4,E72)))</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10" operator="containsText" id="{9E69BE4E-9F3D-43F9-A03C-764870AD0AE3}">
            <xm:f>NOT(ISERROR(SEARCH('Formulas references'!$B$2,E72)))</xm:f>
            <xm:f>'Formulas references'!$B$2</xm:f>
            <x14:dxf>
              <border>
                <left style="thin">
                  <color auto="1"/>
                </left>
                <right style="thin">
                  <color auto="1"/>
                </right>
                <top style="thin">
                  <color auto="1"/>
                </top>
                <bottom/>
                <vertical/>
                <horizontal/>
              </border>
            </x14:dxf>
          </x14:cfRule>
          <x14:cfRule type="containsText" priority="9" operator="containsText" id="{8CAD2657-A1C9-45E8-A5AD-87BA898E75F6}">
            <xm:f>NOT(ISERROR(SEARCH('Formulas references'!$B$5,E72)))</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E72</xm:sqref>
        </x14:conditionalFormatting>
        <x14:conditionalFormatting xmlns:xm="http://schemas.microsoft.com/office/excel/2006/main">
          <x14:cfRule type="expression" priority="20" stopIfTrue="1" id="{CA3EC183-C9AA-493A-96F0-2241447FB870}">
            <xm:f>$E72='Formulas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19" stopIfTrue="1" id="{D113D603-72AC-4C75-B44A-A6B2F275AF2B}">
            <xm:f>$E72='Formulas references'!$B$2</xm:f>
            <x14:dxf>
              <fill>
                <patternFill>
                  <bgColor theme="0"/>
                </patternFill>
              </fill>
              <border>
                <left style="thin">
                  <color auto="1"/>
                </left>
                <right style="thin">
                  <color auto="1"/>
                </right>
                <top/>
                <bottom style="thin">
                  <color auto="1"/>
                </bottom>
              </border>
            </x14:dxf>
          </x14:cfRule>
          <x14:cfRule type="expression" priority="18" stopIfTrue="1" id="{7FEC6DC3-D10E-4756-A737-B8A6DF97633E}">
            <xm:f>$E72='Formulas references'!$B$4</xm:f>
            <x14:dxf>
              <font>
                <color rgb="FF9C5700"/>
              </font>
              <fill>
                <patternFill>
                  <bgColor rgb="FFFCDE99"/>
                </patternFill>
              </fill>
              <border>
                <left style="thin">
                  <color auto="1"/>
                </left>
                <right style="thin">
                  <color auto="1"/>
                </right>
                <top/>
                <bottom style="thin">
                  <color auto="1"/>
                </bottom>
              </border>
            </x14:dxf>
          </x14:cfRule>
          <xm:sqref>E73</xm:sqref>
        </x14:conditionalFormatting>
        <x14:conditionalFormatting xmlns:xm="http://schemas.microsoft.com/office/excel/2006/main">
          <x14:cfRule type="containsText" priority="8" operator="containsText" id="{16C8DDFD-8827-4857-9842-689D3A1D2C43}">
            <xm:f>NOT(ISERROR(SEARCH('Formulas references'!$B$3,E81)))</xm:f>
            <xm:f>'Formulas references'!$B$3</xm:f>
            <x14:dxf>
              <fill>
                <patternFill>
                  <bgColor rgb="FFEDCCD7"/>
                </patternFill>
              </fill>
              <border>
                <left style="thin">
                  <color auto="1"/>
                </left>
                <right style="thin">
                  <color auto="1"/>
                </right>
                <top style="thin">
                  <color auto="1"/>
                </top>
                <bottom/>
                <vertical/>
                <horizontal/>
              </border>
            </x14:dxf>
          </x14:cfRule>
          <x14:cfRule type="containsText" priority="7" operator="containsText" id="{4CE00A4A-112C-400A-83C9-422086F6AA29}">
            <xm:f>NOT(ISERROR(SEARCH('Formulas references'!$B$4,E81)))</xm:f>
            <xm:f>'Formulas references'!$B$4</xm:f>
            <x14:dxf>
              <fill>
                <patternFill>
                  <bgColor rgb="FFFCDE99"/>
                </patternFill>
              </fill>
              <border>
                <left style="thin">
                  <color auto="1"/>
                </left>
                <right style="thin">
                  <color auto="1"/>
                </right>
                <top style="thin">
                  <color auto="1"/>
                </top>
                <bottom/>
                <vertical/>
                <horizontal/>
              </border>
            </x14:dxf>
          </x14:cfRule>
          <x14:cfRule type="containsText" priority="6" operator="containsText" id="{0B77D55E-0F9F-461E-845B-BFF280C379A2}">
            <xm:f>NOT(ISERROR(SEARCH('Formulas references'!$B$2,E81)))</xm:f>
            <xm:f>'Formulas references'!$B$2</xm:f>
            <x14:dxf>
              <border>
                <left style="thin">
                  <color auto="1"/>
                </left>
                <right style="thin">
                  <color auto="1"/>
                </right>
                <top style="thin">
                  <color auto="1"/>
                </top>
                <bottom/>
                <vertical/>
                <horizontal/>
              </border>
            </x14:dxf>
          </x14:cfRule>
          <x14:cfRule type="containsText" priority="5" operator="containsText" id="{286A5CC5-46C8-43A6-B168-CDF25360E847}">
            <xm:f>NOT(ISERROR(SEARCH('Formulas references'!$B$5,E81)))</xm:f>
            <xm:f>'Formulas references'!$B$5</xm:f>
            <x14:dxf>
              <fill>
                <patternFill>
                  <bgColor theme="9" tint="0.79998168889431442"/>
                </patternFill>
              </fill>
              <border>
                <left style="thin">
                  <color auto="1"/>
                </left>
                <right style="thin">
                  <color auto="1"/>
                </right>
                <top style="thin">
                  <color auto="1"/>
                </top>
                <bottom style="thin">
                  <color auto="1"/>
                </bottom>
                <vertical/>
                <horizontal/>
              </border>
            </x14:dxf>
          </x14:cfRule>
          <xm:sqref>E81</xm:sqref>
        </x14:conditionalFormatting>
        <x14:conditionalFormatting xmlns:xm="http://schemas.microsoft.com/office/excel/2006/main">
          <x14:cfRule type="expression" priority="4" stopIfTrue="1" id="{FEEE8C2C-56C3-4CE8-BB1C-36FE005754A9}">
            <xm:f>$E81='Formulas references'!$B$3</xm:f>
            <x14:dxf>
              <font>
                <color rgb="FFA30037"/>
              </font>
              <fill>
                <patternFill>
                  <bgColor rgb="FFEDCCD7"/>
                </patternFill>
              </fill>
              <border>
                <left style="thin">
                  <color auto="1"/>
                </left>
                <right style="thin">
                  <color auto="1"/>
                </right>
                <top/>
                <bottom style="thin">
                  <color auto="1"/>
                </bottom>
              </border>
            </x14:dxf>
          </x14:cfRule>
          <x14:cfRule type="expression" priority="3" stopIfTrue="1" id="{8DB88C9D-E84B-4CCF-900E-764EE486BFD8}">
            <xm:f>$E81='Formulas references'!$B$2</xm:f>
            <x14:dxf>
              <fill>
                <patternFill>
                  <bgColor theme="0"/>
                </patternFill>
              </fill>
              <border>
                <left style="thin">
                  <color auto="1"/>
                </left>
                <right style="thin">
                  <color auto="1"/>
                </right>
                <top/>
                <bottom style="thin">
                  <color auto="1"/>
                </bottom>
              </border>
            </x14:dxf>
          </x14:cfRule>
          <x14:cfRule type="expression" priority="2" stopIfTrue="1" id="{10FF3C35-E35F-47AD-997F-C73C4D93A4C3}">
            <xm:f>$E81='Formulas references'!$B$4</xm:f>
            <x14:dxf>
              <font>
                <color rgb="FF9C5700"/>
              </font>
              <fill>
                <patternFill>
                  <bgColor rgb="FFFCDE99"/>
                </patternFill>
              </fill>
              <border>
                <left style="thin">
                  <color auto="1"/>
                </left>
                <right style="thin">
                  <color auto="1"/>
                </right>
                <top/>
                <bottom style="thin">
                  <color auto="1"/>
                </bottom>
              </border>
            </x14:dxf>
          </x14:cfRule>
          <xm:sqref>E82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A6EBB-5F93-FF4A-804F-D1D75F2C5AC4}">
  <dimension ref="A1:R15"/>
  <sheetViews>
    <sheetView topLeftCell="H1" zoomScale="70" zoomScaleNormal="70" workbookViewId="0">
      <selection activeCell="Q11" sqref="Q11"/>
    </sheetView>
  </sheetViews>
  <sheetFormatPr baseColWidth="10" defaultColWidth="10.83203125" defaultRowHeight="16" x14ac:dyDescent="0.2"/>
  <cols>
    <col min="1" max="17" width="23.33203125" style="6" customWidth="1"/>
    <col min="18" max="16384" width="10.83203125" style="6"/>
  </cols>
  <sheetData>
    <row r="1" spans="1:18" ht="17" x14ac:dyDescent="0.2">
      <c r="A1" s="3" t="s">
        <v>51</v>
      </c>
      <c r="B1" s="3" t="s">
        <v>52</v>
      </c>
      <c r="C1" s="3" t="s">
        <v>53</v>
      </c>
      <c r="E1" s="3"/>
      <c r="F1" s="3" t="s">
        <v>8</v>
      </c>
      <c r="G1" s="3" t="s">
        <v>9</v>
      </c>
      <c r="H1" s="3" t="s">
        <v>10</v>
      </c>
      <c r="I1" s="3" t="s">
        <v>11</v>
      </c>
      <c r="J1" s="3" t="s">
        <v>12</v>
      </c>
      <c r="K1" s="3" t="s">
        <v>13</v>
      </c>
      <c r="L1" s="3" t="s">
        <v>14</v>
      </c>
      <c r="M1" s="3" t="s">
        <v>15</v>
      </c>
      <c r="N1" s="3" t="s">
        <v>16</v>
      </c>
      <c r="P1" s="7" t="s">
        <v>17</v>
      </c>
      <c r="Q1" s="7" t="s">
        <v>18</v>
      </c>
    </row>
    <row r="2" spans="1:18" ht="168" customHeight="1" x14ac:dyDescent="0.2">
      <c r="A2" s="3" t="s">
        <v>19</v>
      </c>
      <c r="B2" s="3" t="s">
        <v>40</v>
      </c>
      <c r="C2" s="3" t="s">
        <v>57</v>
      </c>
      <c r="E2" s="3" t="s">
        <v>20</v>
      </c>
      <c r="F2" s="5">
        <v>0.42</v>
      </c>
      <c r="G2" s="5">
        <v>0.38</v>
      </c>
      <c r="H2" s="5">
        <v>0.82</v>
      </c>
      <c r="I2" s="5">
        <v>0.71</v>
      </c>
      <c r="J2" s="5">
        <v>0.81</v>
      </c>
      <c r="K2" s="5">
        <v>0.4</v>
      </c>
      <c r="L2" s="5">
        <v>0.81</v>
      </c>
      <c r="M2" s="5">
        <v>0.62</v>
      </c>
      <c r="N2" s="5">
        <v>0.43</v>
      </c>
      <c r="P2" s="7" t="s">
        <v>21</v>
      </c>
      <c r="Q2" s="8" t="s">
        <v>22</v>
      </c>
      <c r="R2" s="40"/>
    </row>
    <row r="3" spans="1:18" ht="168" customHeight="1" x14ac:dyDescent="0.2">
      <c r="A3" s="3" t="s">
        <v>2</v>
      </c>
      <c r="B3" s="3" t="s">
        <v>38</v>
      </c>
      <c r="C3" s="3" t="s">
        <v>58</v>
      </c>
      <c r="E3" s="3" t="s">
        <v>23</v>
      </c>
      <c r="F3" s="5">
        <v>0.25</v>
      </c>
      <c r="G3" s="5">
        <v>0.2</v>
      </c>
      <c r="H3" s="5">
        <v>0.5</v>
      </c>
      <c r="I3" s="5">
        <v>0.45</v>
      </c>
      <c r="J3" s="5">
        <v>0.5</v>
      </c>
      <c r="K3" s="5">
        <v>0.2</v>
      </c>
      <c r="L3" s="5">
        <v>0.5</v>
      </c>
      <c r="M3" s="5">
        <v>0.45</v>
      </c>
      <c r="N3" s="5">
        <v>0.25</v>
      </c>
      <c r="P3" s="7" t="s">
        <v>30</v>
      </c>
      <c r="Q3" s="8" t="s">
        <v>22</v>
      </c>
      <c r="R3" s="40"/>
    </row>
    <row r="4" spans="1:18" ht="168" customHeight="1" x14ac:dyDescent="0.2">
      <c r="A4" s="3" t="s">
        <v>44</v>
      </c>
      <c r="B4" s="3" t="s">
        <v>37</v>
      </c>
      <c r="C4" s="3" t="s">
        <v>41</v>
      </c>
      <c r="F4" s="33"/>
      <c r="G4" s="33"/>
      <c r="H4" s="33"/>
      <c r="I4" s="33"/>
      <c r="J4" s="33"/>
      <c r="K4" s="33"/>
      <c r="L4" s="33"/>
      <c r="M4" s="33"/>
      <c r="N4" s="33"/>
      <c r="P4" s="7" t="s">
        <v>32</v>
      </c>
      <c r="Q4" s="8" t="s">
        <v>22</v>
      </c>
      <c r="R4" s="40"/>
    </row>
    <row r="5" spans="1:18" ht="168" customHeight="1" x14ac:dyDescent="0.2">
      <c r="A5" s="3"/>
      <c r="B5" s="3" t="s">
        <v>39</v>
      </c>
      <c r="C5" s="3"/>
      <c r="P5" s="7" t="s">
        <v>26</v>
      </c>
      <c r="Q5" s="8" t="s">
        <v>22</v>
      </c>
      <c r="R5" s="40"/>
    </row>
    <row r="6" spans="1:18" ht="168" customHeight="1" x14ac:dyDescent="0.2">
      <c r="A6" s="3"/>
      <c r="B6" s="3" t="s">
        <v>54</v>
      </c>
      <c r="C6" s="3"/>
      <c r="P6" s="7" t="s">
        <v>25</v>
      </c>
      <c r="Q6" s="8" t="s">
        <v>22</v>
      </c>
      <c r="R6" s="40"/>
    </row>
    <row r="7" spans="1:18" ht="168" customHeight="1" x14ac:dyDescent="0.2">
      <c r="P7" s="7" t="s">
        <v>29</v>
      </c>
      <c r="Q7" s="8" t="s">
        <v>22</v>
      </c>
      <c r="R7" s="40"/>
    </row>
    <row r="8" spans="1:18" ht="168" customHeight="1" x14ac:dyDescent="0.2">
      <c r="P8" s="7" t="s">
        <v>24</v>
      </c>
      <c r="Q8" s="8" t="s">
        <v>22</v>
      </c>
      <c r="R8" s="40"/>
    </row>
    <row r="9" spans="1:18" ht="168" customHeight="1" x14ac:dyDescent="0.2">
      <c r="P9" s="7" t="s">
        <v>28</v>
      </c>
      <c r="Q9" s="8" t="s">
        <v>22</v>
      </c>
      <c r="R9" s="40"/>
    </row>
    <row r="10" spans="1:18" ht="168" customHeight="1" x14ac:dyDescent="0.2">
      <c r="P10" s="7" t="s">
        <v>31</v>
      </c>
      <c r="Q10" s="8" t="s">
        <v>22</v>
      </c>
      <c r="R10" s="40"/>
    </row>
    <row r="11" spans="1:18" ht="168" customHeight="1" x14ac:dyDescent="0.2">
      <c r="P11" s="7" t="s">
        <v>27</v>
      </c>
      <c r="Q11" s="8" t="s">
        <v>22</v>
      </c>
      <c r="R11" s="40"/>
    </row>
    <row r="12" spans="1:18" ht="168" customHeight="1" x14ac:dyDescent="0.2"/>
    <row r="13" spans="1:18" ht="168" customHeight="1" x14ac:dyDescent="0.2"/>
    <row r="14" spans="1:18" ht="168" customHeight="1" x14ac:dyDescent="0.2"/>
    <row r="15" spans="1:18" ht="168" customHeight="1" x14ac:dyDescent="0.2"/>
  </sheetData>
  <hyperlinks>
    <hyperlink ref="Q2" r:id="rId1" display="https://lefilconsulting.com/wp-content/uploads/2024/12/1.-Gender-balanced-hiring.pdf" xr:uid="{5274227E-7E1B-5B4D-AC4E-9E8CC6CDF7F2}"/>
    <hyperlink ref="Q3:Q11" r:id="rId2" display="https://lefilconsulting.com/wp-content/uploads/2024/12/1.-Gender-balanced-hiring.pdf" xr:uid="{9CC8761D-2A6F-D74C-AA68-E65570BD75C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Gender KPI tool</vt:lpstr>
      <vt:lpstr>Formulas references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Michal Januszewski</dc:creator>
  <cp:keywords/>
  <dc:description/>
  <cp:lastModifiedBy>Michal Januszewski</cp:lastModifiedBy>
  <cp:revision/>
  <dcterms:created xsi:type="dcterms:W3CDTF">2024-11-04T08:46:06Z</dcterms:created>
  <dcterms:modified xsi:type="dcterms:W3CDTF">2025-01-28T08:59:04Z</dcterms:modified>
  <cp:category/>
  <cp:contentStatus/>
</cp:coreProperties>
</file>